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引継ぎ関係\請求書原本\"/>
    </mc:Choice>
  </mc:AlternateContent>
  <xr:revisionPtr revIDLastSave="0" documentId="13_ncr:1_{BDF7AEA3-29DD-44F7-8C65-52CF39DF18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請求書(A)" sheetId="1" r:id="rId1"/>
    <sheet name="明細書(B) " sheetId="9" r:id="rId2"/>
  </sheets>
  <definedNames>
    <definedName name="_xlnm.Print_Area" localSheetId="0">'請求書(A)'!$A$1:$AG$296</definedName>
    <definedName name="_xlnm.Print_Area" localSheetId="1">'明細書(B) '!$A$1:$AG$292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8" i="9" l="1"/>
  <c r="K125" i="1"/>
  <c r="K127" i="1"/>
  <c r="K275" i="1"/>
  <c r="K273" i="1"/>
  <c r="K201" i="1"/>
  <c r="K199" i="1"/>
  <c r="W52" i="1"/>
  <c r="W125" i="1" s="1"/>
  <c r="AG269" i="1" l="1"/>
  <c r="AG245" i="1"/>
  <c r="AG247" i="1"/>
  <c r="AG249" i="1"/>
  <c r="AG251" i="1"/>
  <c r="AG253" i="1"/>
  <c r="AG255" i="1"/>
  <c r="AG257" i="1"/>
  <c r="AG259" i="1"/>
  <c r="AG261" i="1"/>
  <c r="AG263" i="1"/>
  <c r="AG265" i="1"/>
  <c r="AG267" i="1"/>
  <c r="AG243" i="1"/>
  <c r="AG241" i="1"/>
  <c r="AG195" i="1"/>
  <c r="AG171" i="1"/>
  <c r="AG173" i="1"/>
  <c r="AG175" i="1"/>
  <c r="AG177" i="1"/>
  <c r="AG179" i="1"/>
  <c r="AG181" i="1"/>
  <c r="AG183" i="1"/>
  <c r="AG185" i="1"/>
  <c r="AG187" i="1"/>
  <c r="AG189" i="1"/>
  <c r="AG191" i="1"/>
  <c r="AG193" i="1"/>
  <c r="AG169" i="1"/>
  <c r="AG167" i="1"/>
  <c r="AG121" i="1"/>
  <c r="AG97" i="1"/>
  <c r="AG99" i="1"/>
  <c r="AG101" i="1"/>
  <c r="AG103" i="1"/>
  <c r="AG105" i="1"/>
  <c r="AG107" i="1"/>
  <c r="AG109" i="1"/>
  <c r="AG111" i="1"/>
  <c r="AG113" i="1"/>
  <c r="AG115" i="1"/>
  <c r="AG117" i="1"/>
  <c r="AG119" i="1"/>
  <c r="AG95" i="1"/>
  <c r="AG93" i="1"/>
  <c r="W20" i="1"/>
  <c r="D52" i="1" s="1"/>
  <c r="W56" i="9"/>
  <c r="W22" i="9"/>
  <c r="W24" i="9"/>
  <c r="W26" i="9"/>
  <c r="W28" i="9"/>
  <c r="W30" i="9"/>
  <c r="W32" i="9"/>
  <c r="W251" i="9" s="1"/>
  <c r="W34" i="9"/>
  <c r="W253" i="9" s="1"/>
  <c r="W36" i="9"/>
  <c r="W255" i="9" s="1"/>
  <c r="W38" i="9"/>
  <c r="W40" i="9"/>
  <c r="W42" i="9"/>
  <c r="W44" i="9"/>
  <c r="W46" i="9"/>
  <c r="W48" i="9"/>
  <c r="W267" i="9" s="1"/>
  <c r="W50" i="9"/>
  <c r="W196" i="9" s="1"/>
  <c r="W52" i="9"/>
  <c r="W125" i="9" s="1"/>
  <c r="W54" i="9"/>
  <c r="W20" i="9"/>
  <c r="W239" i="9" s="1"/>
  <c r="W18" i="9"/>
  <c r="W91" i="9" s="1"/>
  <c r="W22" i="1"/>
  <c r="W95" i="1" s="1"/>
  <c r="AB234" i="9"/>
  <c r="AB161" i="9"/>
  <c r="AB88" i="9"/>
  <c r="AG281" i="9"/>
  <c r="AG279" i="9"/>
  <c r="AG277" i="9"/>
  <c r="AG275" i="9"/>
  <c r="AG241" i="9"/>
  <c r="AG243" i="9"/>
  <c r="AG245" i="9"/>
  <c r="AG247" i="9"/>
  <c r="AG249" i="9"/>
  <c r="AG251" i="9"/>
  <c r="AG253" i="9"/>
  <c r="AG255" i="9"/>
  <c r="AG257" i="9"/>
  <c r="AG259" i="9"/>
  <c r="AG261" i="9"/>
  <c r="AG263" i="9"/>
  <c r="AG265" i="9"/>
  <c r="AG267" i="9"/>
  <c r="AG269" i="9"/>
  <c r="AG271" i="9"/>
  <c r="AG273" i="9"/>
  <c r="AG239" i="9"/>
  <c r="AG237" i="9"/>
  <c r="W237" i="9"/>
  <c r="N237" i="9"/>
  <c r="C275" i="9"/>
  <c r="C273" i="9"/>
  <c r="C271" i="9"/>
  <c r="C237" i="9"/>
  <c r="A275" i="9"/>
  <c r="A273" i="9"/>
  <c r="A271" i="9"/>
  <c r="A237" i="9"/>
  <c r="R281" i="9"/>
  <c r="R279" i="9"/>
  <c r="R277" i="9"/>
  <c r="R275" i="9"/>
  <c r="R241" i="9"/>
  <c r="R243" i="9"/>
  <c r="R245" i="9"/>
  <c r="R247" i="9"/>
  <c r="R249" i="9"/>
  <c r="R251" i="9"/>
  <c r="R253" i="9"/>
  <c r="R255" i="9"/>
  <c r="R257" i="9"/>
  <c r="R259" i="9"/>
  <c r="R261" i="9"/>
  <c r="R263" i="9"/>
  <c r="R265" i="9"/>
  <c r="R267" i="9"/>
  <c r="R269" i="9"/>
  <c r="R271" i="9"/>
  <c r="R273" i="9"/>
  <c r="R239" i="9"/>
  <c r="R237" i="9"/>
  <c r="N279" i="9"/>
  <c r="N277" i="9"/>
  <c r="N275" i="9"/>
  <c r="N273" i="9"/>
  <c r="N271" i="9"/>
  <c r="N269" i="9"/>
  <c r="N267" i="9"/>
  <c r="N265" i="9"/>
  <c r="N263" i="9"/>
  <c r="N261" i="9"/>
  <c r="N259" i="9"/>
  <c r="N257" i="9"/>
  <c r="N255" i="9"/>
  <c r="N253" i="9"/>
  <c r="N251" i="9"/>
  <c r="N249" i="9"/>
  <c r="N247" i="9"/>
  <c r="N245" i="9"/>
  <c r="N243" i="9"/>
  <c r="N241" i="9"/>
  <c r="R231" i="9"/>
  <c r="R229" i="9"/>
  <c r="B229" i="9"/>
  <c r="B225" i="9"/>
  <c r="R204" i="9"/>
  <c r="R91" i="9"/>
  <c r="A202" i="9"/>
  <c r="A200" i="9"/>
  <c r="A198" i="9"/>
  <c r="A164" i="9"/>
  <c r="C202" i="9"/>
  <c r="C200" i="9"/>
  <c r="C198" i="9"/>
  <c r="C164" i="9"/>
  <c r="N202" i="9"/>
  <c r="R202" i="9"/>
  <c r="AG202" i="9"/>
  <c r="AG166" i="9"/>
  <c r="AG164" i="9"/>
  <c r="AG204" i="9"/>
  <c r="R208" i="9"/>
  <c r="R206" i="9"/>
  <c r="R164" i="9"/>
  <c r="R168" i="9"/>
  <c r="R170" i="9"/>
  <c r="R172" i="9"/>
  <c r="R174" i="9"/>
  <c r="R176" i="9"/>
  <c r="R178" i="9"/>
  <c r="R180" i="9"/>
  <c r="R182" i="9"/>
  <c r="R184" i="9"/>
  <c r="R186" i="9"/>
  <c r="R188" i="9"/>
  <c r="R190" i="9"/>
  <c r="R192" i="9"/>
  <c r="R194" i="9"/>
  <c r="R196" i="9"/>
  <c r="R198" i="9"/>
  <c r="R200" i="9"/>
  <c r="R166" i="9"/>
  <c r="N91" i="9"/>
  <c r="N204" i="9"/>
  <c r="N200" i="9"/>
  <c r="N198" i="9"/>
  <c r="N196" i="9"/>
  <c r="N194" i="9"/>
  <c r="N192" i="9"/>
  <c r="N190" i="9"/>
  <c r="N188" i="9"/>
  <c r="N186" i="9"/>
  <c r="N184" i="9"/>
  <c r="N182" i="9"/>
  <c r="N180" i="9"/>
  <c r="N178" i="9"/>
  <c r="N176" i="9"/>
  <c r="N174" i="9"/>
  <c r="N172" i="9"/>
  <c r="N170" i="9"/>
  <c r="N168" i="9"/>
  <c r="R158" i="9"/>
  <c r="R156" i="9"/>
  <c r="B156" i="9"/>
  <c r="B152" i="9"/>
  <c r="R83" i="9"/>
  <c r="A91" i="9"/>
  <c r="C91" i="9"/>
  <c r="R129" i="9"/>
  <c r="R95" i="9"/>
  <c r="R97" i="9"/>
  <c r="R99" i="9"/>
  <c r="R101" i="9"/>
  <c r="R103" i="9"/>
  <c r="R105" i="9"/>
  <c r="R107" i="9"/>
  <c r="R109" i="9"/>
  <c r="R111" i="9"/>
  <c r="R113" i="9"/>
  <c r="R115" i="9"/>
  <c r="R117" i="9"/>
  <c r="R119" i="9"/>
  <c r="R121" i="9"/>
  <c r="R123" i="9"/>
  <c r="R125" i="9"/>
  <c r="R127" i="9"/>
  <c r="R93" i="9"/>
  <c r="W204" i="9"/>
  <c r="AG95" i="9"/>
  <c r="AG97" i="9"/>
  <c r="AG99" i="9"/>
  <c r="AG101" i="9"/>
  <c r="AG103" i="9"/>
  <c r="AG105" i="9"/>
  <c r="AG107" i="9"/>
  <c r="AG109" i="9"/>
  <c r="AG111" i="9"/>
  <c r="AG113" i="9"/>
  <c r="AG115" i="9"/>
  <c r="AG117" i="9"/>
  <c r="AG119" i="9"/>
  <c r="AG121" i="9"/>
  <c r="AG123" i="9"/>
  <c r="AG125" i="9"/>
  <c r="AG127" i="9"/>
  <c r="AG129" i="9"/>
  <c r="AG131" i="9"/>
  <c r="AG133" i="9"/>
  <c r="AG135" i="9"/>
  <c r="AG93" i="9"/>
  <c r="AG91" i="9"/>
  <c r="N135" i="9"/>
  <c r="N133" i="9"/>
  <c r="N131" i="9"/>
  <c r="N129" i="9"/>
  <c r="N127" i="9"/>
  <c r="N125" i="9"/>
  <c r="N123" i="9"/>
  <c r="N121" i="9"/>
  <c r="N119" i="9"/>
  <c r="N117" i="9"/>
  <c r="N115" i="9"/>
  <c r="N113" i="9"/>
  <c r="N111" i="9"/>
  <c r="N109" i="9"/>
  <c r="N107" i="9"/>
  <c r="N105" i="9"/>
  <c r="N103" i="9"/>
  <c r="N101" i="9"/>
  <c r="N99" i="9"/>
  <c r="N97" i="9"/>
  <c r="N95" i="9"/>
  <c r="B83" i="9"/>
  <c r="U79" i="9"/>
  <c r="R85" i="9"/>
  <c r="B79" i="9"/>
  <c r="W170" i="9"/>
  <c r="W172" i="9"/>
  <c r="W247" i="9"/>
  <c r="W103" i="9"/>
  <c r="W111" i="9"/>
  <c r="W186" i="9"/>
  <c r="W188" i="9"/>
  <c r="W263" i="9"/>
  <c r="W119" i="9"/>
  <c r="W127" i="9"/>
  <c r="W129" i="9"/>
  <c r="B76" i="9"/>
  <c r="K79" i="9"/>
  <c r="L79" i="9"/>
  <c r="M79" i="9"/>
  <c r="O79" i="9"/>
  <c r="P79" i="9"/>
  <c r="Q79" i="9"/>
  <c r="R79" i="9"/>
  <c r="V79" i="9"/>
  <c r="Y79" i="9"/>
  <c r="Z79" i="9"/>
  <c r="A93" i="9"/>
  <c r="C93" i="9"/>
  <c r="N93" i="9"/>
  <c r="A95" i="9"/>
  <c r="C95" i="9"/>
  <c r="W95" i="9"/>
  <c r="A97" i="9"/>
  <c r="C97" i="9"/>
  <c r="W97" i="9"/>
  <c r="A99" i="9"/>
  <c r="C99" i="9"/>
  <c r="A101" i="9"/>
  <c r="C101" i="9"/>
  <c r="A103" i="9"/>
  <c r="C103" i="9"/>
  <c r="A105" i="9"/>
  <c r="C105" i="9"/>
  <c r="A107" i="9"/>
  <c r="C107" i="9"/>
  <c r="A109" i="9"/>
  <c r="C109" i="9"/>
  <c r="A111" i="9"/>
  <c r="C111" i="9"/>
  <c r="A113" i="9"/>
  <c r="C113" i="9"/>
  <c r="A115" i="9"/>
  <c r="C115" i="9"/>
  <c r="A117" i="9"/>
  <c r="C117" i="9"/>
  <c r="A119" i="9"/>
  <c r="C119" i="9"/>
  <c r="A121" i="9"/>
  <c r="C121" i="9"/>
  <c r="A123" i="9"/>
  <c r="C123" i="9"/>
  <c r="A125" i="9"/>
  <c r="C125" i="9"/>
  <c r="A127" i="9"/>
  <c r="C127" i="9"/>
  <c r="A129" i="9"/>
  <c r="C129" i="9"/>
  <c r="A131" i="9"/>
  <c r="C131" i="9"/>
  <c r="A133" i="9"/>
  <c r="C133" i="9"/>
  <c r="C135" i="9"/>
  <c r="B149" i="9"/>
  <c r="K152" i="9"/>
  <c r="L152" i="9"/>
  <c r="M152" i="9"/>
  <c r="O152" i="9"/>
  <c r="P152" i="9"/>
  <c r="Q152" i="9"/>
  <c r="R152" i="9"/>
  <c r="U152" i="9"/>
  <c r="V152" i="9"/>
  <c r="Y152" i="9"/>
  <c r="Z152" i="9"/>
  <c r="N164" i="9"/>
  <c r="A166" i="9"/>
  <c r="C166" i="9"/>
  <c r="N166" i="9"/>
  <c r="A168" i="9"/>
  <c r="C168" i="9"/>
  <c r="W168" i="9"/>
  <c r="A170" i="9"/>
  <c r="C170" i="9"/>
  <c r="A172" i="9"/>
  <c r="C172" i="9"/>
  <c r="A174" i="9"/>
  <c r="C174" i="9"/>
  <c r="A176" i="9"/>
  <c r="C176" i="9"/>
  <c r="A178" i="9"/>
  <c r="C178" i="9"/>
  <c r="A180" i="9"/>
  <c r="C180" i="9"/>
  <c r="A182" i="9"/>
  <c r="C182" i="9"/>
  <c r="A184" i="9"/>
  <c r="C184" i="9"/>
  <c r="A186" i="9"/>
  <c r="C186" i="9"/>
  <c r="A188" i="9"/>
  <c r="C188" i="9"/>
  <c r="A190" i="9"/>
  <c r="C190" i="9"/>
  <c r="A192" i="9"/>
  <c r="C192" i="9"/>
  <c r="A194" i="9"/>
  <c r="C194" i="9"/>
  <c r="A196" i="9"/>
  <c r="C196" i="9"/>
  <c r="A204" i="9"/>
  <c r="C204" i="9"/>
  <c r="B222" i="9"/>
  <c r="K225" i="9"/>
  <c r="L225" i="9"/>
  <c r="M225" i="9"/>
  <c r="O225" i="9"/>
  <c r="P225" i="9"/>
  <c r="Q225" i="9"/>
  <c r="R225" i="9"/>
  <c r="U225" i="9"/>
  <c r="V225" i="9"/>
  <c r="Y225" i="9"/>
  <c r="Z225" i="9"/>
  <c r="A239" i="9"/>
  <c r="C239" i="9"/>
  <c r="N239" i="9"/>
  <c r="A241" i="9"/>
  <c r="C241" i="9"/>
  <c r="W241" i="9"/>
  <c r="A243" i="9"/>
  <c r="C243" i="9"/>
  <c r="W243" i="9"/>
  <c r="A245" i="9"/>
  <c r="C245" i="9"/>
  <c r="A247" i="9"/>
  <c r="C247" i="9"/>
  <c r="A249" i="9"/>
  <c r="C249" i="9"/>
  <c r="A251" i="9"/>
  <c r="C251" i="9"/>
  <c r="A253" i="9"/>
  <c r="C253" i="9"/>
  <c r="A255" i="9"/>
  <c r="C255" i="9"/>
  <c r="A257" i="9"/>
  <c r="C257" i="9"/>
  <c r="A259" i="9"/>
  <c r="C259" i="9"/>
  <c r="A261" i="9"/>
  <c r="C261" i="9"/>
  <c r="A263" i="9"/>
  <c r="C263" i="9"/>
  <c r="A265" i="9"/>
  <c r="C265" i="9"/>
  <c r="A267" i="9"/>
  <c r="C267" i="9"/>
  <c r="A269" i="9"/>
  <c r="C269" i="9"/>
  <c r="A277" i="9"/>
  <c r="C278" i="9"/>
  <c r="D125" i="1" l="1"/>
  <c r="D273" i="1"/>
  <c r="D199" i="1"/>
  <c r="W167" i="1"/>
  <c r="D54" i="1"/>
  <c r="W93" i="1"/>
  <c r="W241" i="1"/>
  <c r="W243" i="1"/>
  <c r="W169" i="1"/>
  <c r="W164" i="9"/>
  <c r="W271" i="9"/>
  <c r="W273" i="9"/>
  <c r="W275" i="9"/>
  <c r="W277" i="9"/>
  <c r="W113" i="9"/>
  <c r="W198" i="9"/>
  <c r="W200" i="9"/>
  <c r="W202" i="9"/>
  <c r="W259" i="9"/>
  <c r="W257" i="9"/>
  <c r="W60" i="9"/>
  <c r="W279" i="9" s="1"/>
  <c r="W269" i="9"/>
  <c r="W184" i="9"/>
  <c r="W123" i="9"/>
  <c r="W109" i="9"/>
  <c r="W182" i="9"/>
  <c r="W180" i="9"/>
  <c r="W131" i="9"/>
  <c r="W178" i="9"/>
  <c r="W249" i="9"/>
  <c r="W105" i="9"/>
  <c r="W265" i="9"/>
  <c r="W194" i="9"/>
  <c r="W121" i="9"/>
  <c r="W174" i="9"/>
  <c r="W107" i="9"/>
  <c r="W190" i="9"/>
  <c r="W166" i="9"/>
  <c r="W93" i="9"/>
  <c r="W176" i="9"/>
  <c r="W245" i="9"/>
  <c r="W115" i="9"/>
  <c r="W261" i="9"/>
  <c r="W117" i="9"/>
  <c r="W101" i="9"/>
  <c r="W192" i="9"/>
  <c r="W99" i="9"/>
  <c r="D201" i="1" l="1"/>
  <c r="D127" i="1"/>
  <c r="D275" i="1"/>
  <c r="W62" i="9"/>
  <c r="W206" i="9"/>
  <c r="W133" i="9"/>
  <c r="W208" i="9" l="1"/>
  <c r="W281" i="9"/>
  <c r="W135" i="9"/>
  <c r="F10" i="9"/>
  <c r="F83" i="9" s="1"/>
  <c r="F156" i="9" l="1"/>
  <c r="F229" i="9"/>
  <c r="B80" i="1"/>
  <c r="B154" i="1" s="1"/>
  <c r="B228" i="1" s="1"/>
  <c r="E282" i="1"/>
  <c r="B225" i="1"/>
  <c r="B151" i="1"/>
  <c r="B77" i="1"/>
  <c r="E283" i="1"/>
  <c r="E133" i="1"/>
  <c r="R95" i="1"/>
  <c r="R169" i="1" s="1"/>
  <c r="R243" i="1" s="1"/>
  <c r="R97" i="1"/>
  <c r="R171" i="1" s="1"/>
  <c r="R245" i="1" s="1"/>
  <c r="R99" i="1"/>
  <c r="R173" i="1" s="1"/>
  <c r="R247" i="1" s="1"/>
  <c r="R101" i="1"/>
  <c r="R175" i="1" s="1"/>
  <c r="R103" i="1"/>
  <c r="R177" i="1" s="1"/>
  <c r="R251" i="1" s="1"/>
  <c r="R105" i="1"/>
  <c r="R179" i="1" s="1"/>
  <c r="R253" i="1" s="1"/>
  <c r="R107" i="1"/>
  <c r="R181" i="1" s="1"/>
  <c r="R255" i="1" s="1"/>
  <c r="R109" i="1"/>
  <c r="R183" i="1" s="1"/>
  <c r="R111" i="1"/>
  <c r="R185" i="1" s="1"/>
  <c r="R259" i="1" s="1"/>
  <c r="R113" i="1"/>
  <c r="R187" i="1" s="1"/>
  <c r="R261" i="1" s="1"/>
  <c r="R115" i="1"/>
  <c r="R189" i="1" s="1"/>
  <c r="R263" i="1" s="1"/>
  <c r="R117" i="1"/>
  <c r="R191" i="1" s="1"/>
  <c r="R265" i="1" s="1"/>
  <c r="R119" i="1"/>
  <c r="R193" i="1" s="1"/>
  <c r="R267" i="1" s="1"/>
  <c r="R121" i="1"/>
  <c r="R195" i="1" s="1"/>
  <c r="R269" i="1" s="1"/>
  <c r="R93" i="1"/>
  <c r="R167" i="1" s="1"/>
  <c r="R241" i="1" s="1"/>
  <c r="N95" i="1"/>
  <c r="N169" i="1" s="1"/>
  <c r="N243" i="1" s="1"/>
  <c r="N97" i="1"/>
  <c r="N171" i="1" s="1"/>
  <c r="N245" i="1" s="1"/>
  <c r="N99" i="1"/>
  <c r="N173" i="1" s="1"/>
  <c r="N247" i="1" s="1"/>
  <c r="N101" i="1"/>
  <c r="N103" i="1"/>
  <c r="N177" i="1" s="1"/>
  <c r="N105" i="1"/>
  <c r="N179" i="1" s="1"/>
  <c r="N107" i="1"/>
  <c r="N109" i="1"/>
  <c r="N183" i="1" s="1"/>
  <c r="N257" i="1" s="1"/>
  <c r="N111" i="1"/>
  <c r="N185" i="1" s="1"/>
  <c r="N113" i="1"/>
  <c r="N187" i="1" s="1"/>
  <c r="N261" i="1" s="1"/>
  <c r="N115" i="1"/>
  <c r="N189" i="1" s="1"/>
  <c r="N263" i="1" s="1"/>
  <c r="N117" i="1"/>
  <c r="N191" i="1" s="1"/>
  <c r="N119" i="1"/>
  <c r="N193" i="1" s="1"/>
  <c r="N121" i="1"/>
  <c r="N195" i="1" s="1"/>
  <c r="N93" i="1"/>
  <c r="N167" i="1" s="1"/>
  <c r="N241" i="1" s="1"/>
  <c r="C95" i="1"/>
  <c r="C169" i="1" s="1"/>
  <c r="C243" i="1" s="1"/>
  <c r="C97" i="1"/>
  <c r="C171" i="1" s="1"/>
  <c r="C245" i="1" s="1"/>
  <c r="C99" i="1"/>
  <c r="C173" i="1" s="1"/>
  <c r="C247" i="1" s="1"/>
  <c r="C101" i="1"/>
  <c r="C175" i="1" s="1"/>
  <c r="C249" i="1" s="1"/>
  <c r="C103" i="1"/>
  <c r="C177" i="1" s="1"/>
  <c r="C251" i="1" s="1"/>
  <c r="C105" i="1"/>
  <c r="C179" i="1" s="1"/>
  <c r="C253" i="1" s="1"/>
  <c r="C107" i="1"/>
  <c r="C181" i="1" s="1"/>
  <c r="C255" i="1" s="1"/>
  <c r="C109" i="1"/>
  <c r="C183" i="1" s="1"/>
  <c r="C257" i="1" s="1"/>
  <c r="C111" i="1"/>
  <c r="C185" i="1" s="1"/>
  <c r="C259" i="1" s="1"/>
  <c r="C113" i="1"/>
  <c r="C187" i="1" s="1"/>
  <c r="C261" i="1" s="1"/>
  <c r="C115" i="1"/>
  <c r="C189" i="1" s="1"/>
  <c r="C263" i="1" s="1"/>
  <c r="C117" i="1"/>
  <c r="C191" i="1" s="1"/>
  <c r="C265" i="1" s="1"/>
  <c r="C119" i="1"/>
  <c r="C193" i="1" s="1"/>
  <c r="C267" i="1" s="1"/>
  <c r="C121" i="1"/>
  <c r="C195" i="1" s="1"/>
  <c r="C269" i="1" s="1"/>
  <c r="C93" i="1"/>
  <c r="C167" i="1" s="1"/>
  <c r="C241" i="1" s="1"/>
  <c r="A121" i="1"/>
  <c r="A195" i="1" s="1"/>
  <c r="A269" i="1" s="1"/>
  <c r="A95" i="1"/>
  <c r="A169" i="1" s="1"/>
  <c r="A243" i="1" s="1"/>
  <c r="A97" i="1"/>
  <c r="A171" i="1" s="1"/>
  <c r="A245" i="1" s="1"/>
  <c r="A99" i="1"/>
  <c r="A173" i="1" s="1"/>
  <c r="A247" i="1" s="1"/>
  <c r="A101" i="1"/>
  <c r="A175" i="1" s="1"/>
  <c r="A249" i="1" s="1"/>
  <c r="A103" i="1"/>
  <c r="A177" i="1" s="1"/>
  <c r="A251" i="1" s="1"/>
  <c r="A105" i="1"/>
  <c r="A179" i="1" s="1"/>
  <c r="A253" i="1" s="1"/>
  <c r="A107" i="1"/>
  <c r="A181" i="1" s="1"/>
  <c r="A255" i="1" s="1"/>
  <c r="A109" i="1"/>
  <c r="A183" i="1" s="1"/>
  <c r="A257" i="1" s="1"/>
  <c r="A111" i="1"/>
  <c r="A185" i="1" s="1"/>
  <c r="A259" i="1" s="1"/>
  <c r="A113" i="1"/>
  <c r="A187" i="1" s="1"/>
  <c r="A261" i="1" s="1"/>
  <c r="A115" i="1"/>
  <c r="A189" i="1" s="1"/>
  <c r="A263" i="1" s="1"/>
  <c r="A117" i="1"/>
  <c r="A191" i="1" s="1"/>
  <c r="A265" i="1" s="1"/>
  <c r="A119" i="1"/>
  <c r="A193" i="1" s="1"/>
  <c r="A267" i="1" s="1"/>
  <c r="A93" i="1"/>
  <c r="A167" i="1" s="1"/>
  <c r="A241" i="1" s="1"/>
  <c r="S234" i="1"/>
  <c r="S232" i="1"/>
  <c r="S86" i="1"/>
  <c r="S160" i="1" s="1"/>
  <c r="S84" i="1"/>
  <c r="S158" i="1" s="1"/>
  <c r="B232" i="1"/>
  <c r="G151" i="1"/>
  <c r="G225" i="1" s="1"/>
  <c r="T80" i="1"/>
  <c r="T154" i="1" s="1"/>
  <c r="T228" i="1" s="1"/>
  <c r="Z78" i="1"/>
  <c r="Z152" i="1" s="1"/>
  <c r="Z226" i="1" s="1"/>
  <c r="W78" i="1"/>
  <c r="W152" i="1" s="1"/>
  <c r="W226" i="1" s="1"/>
  <c r="S78" i="1"/>
  <c r="S152" i="1" s="1"/>
  <c r="S226" i="1" s="1"/>
  <c r="B84" i="1"/>
  <c r="W24" i="1"/>
  <c r="W26" i="1"/>
  <c r="W28" i="1"/>
  <c r="W30" i="1"/>
  <c r="W32" i="1"/>
  <c r="W34" i="1"/>
  <c r="W36" i="1"/>
  <c r="W38" i="1"/>
  <c r="W40" i="1"/>
  <c r="W42" i="1"/>
  <c r="W44" i="1"/>
  <c r="W46" i="1"/>
  <c r="W48" i="1"/>
  <c r="W99" i="1" l="1"/>
  <c r="W173" i="1"/>
  <c r="W247" i="1"/>
  <c r="W109" i="1"/>
  <c r="W183" i="1"/>
  <c r="W257" i="1"/>
  <c r="W193" i="1"/>
  <c r="W267" i="1"/>
  <c r="W119" i="1"/>
  <c r="W177" i="1"/>
  <c r="W251" i="1"/>
  <c r="W103" i="1"/>
  <c r="W113" i="1"/>
  <c r="W187" i="1"/>
  <c r="W261" i="1"/>
  <c r="W111" i="1"/>
  <c r="W185" i="1"/>
  <c r="W259" i="1"/>
  <c r="W107" i="1"/>
  <c r="W181" i="1"/>
  <c r="W255" i="1"/>
  <c r="W121" i="1"/>
  <c r="W195" i="1"/>
  <c r="W269" i="1"/>
  <c r="W105" i="1"/>
  <c r="W179" i="1"/>
  <c r="W253" i="1"/>
  <c r="W265" i="1"/>
  <c r="W117" i="1"/>
  <c r="W191" i="1"/>
  <c r="W249" i="1"/>
  <c r="W101" i="1"/>
  <c r="W175" i="1"/>
  <c r="W115" i="1"/>
  <c r="W189" i="1"/>
  <c r="W263" i="1"/>
  <c r="W97" i="1"/>
  <c r="W171" i="1"/>
  <c r="W245" i="1"/>
  <c r="N269" i="1"/>
  <c r="N267" i="1"/>
  <c r="N251" i="1"/>
  <c r="R249" i="1"/>
  <c r="N265" i="1"/>
  <c r="N253" i="1"/>
  <c r="N259" i="1"/>
  <c r="R257" i="1"/>
  <c r="N181" i="1"/>
  <c r="N175" i="1"/>
  <c r="N249" i="1" s="1"/>
  <c r="W50" i="1"/>
  <c r="W54" i="1" s="1"/>
  <c r="K282" i="1"/>
  <c r="N255" i="1" l="1"/>
  <c r="W271" i="1" s="1"/>
  <c r="W123" i="1"/>
  <c r="W199" i="1"/>
  <c r="W273" i="1" s="1"/>
  <c r="F11" i="1" l="1"/>
  <c r="F84" i="1" s="1"/>
  <c r="W197" i="1"/>
  <c r="W201" i="1" s="1"/>
  <c r="W127" i="1"/>
  <c r="W275" i="1"/>
  <c r="M285" i="1" l="1"/>
  <c r="E285" i="1"/>
  <c r="M284" i="1"/>
  <c r="E284" i="1"/>
  <c r="T283" i="1"/>
  <c r="S283" i="1"/>
  <c r="R283" i="1"/>
  <c r="Q283" i="1"/>
  <c r="P283" i="1"/>
  <c r="O283" i="1"/>
  <c r="N283" i="1"/>
  <c r="AA208" i="1"/>
  <c r="AA282" i="1"/>
  <c r="Q282" i="1"/>
  <c r="Q281" i="1"/>
  <c r="E281" i="1"/>
  <c r="M211" i="1"/>
  <c r="E211" i="1"/>
  <c r="M210" i="1"/>
  <c r="E210" i="1"/>
  <c r="T209" i="1"/>
  <c r="S209" i="1"/>
  <c r="R209" i="1"/>
  <c r="Q209" i="1"/>
  <c r="P209" i="1"/>
  <c r="O209" i="1"/>
  <c r="N209" i="1"/>
  <c r="E209" i="1"/>
  <c r="Q208" i="1"/>
  <c r="K208" i="1"/>
  <c r="E208" i="1"/>
  <c r="Q207" i="1"/>
  <c r="E207" i="1"/>
  <c r="B158" i="1"/>
  <c r="E135" i="1"/>
  <c r="AA134" i="1"/>
  <c r="K134" i="1"/>
  <c r="M136" i="1" l="1"/>
  <c r="E136" i="1"/>
  <c r="M137" i="1"/>
  <c r="E137" i="1"/>
  <c r="T135" i="1"/>
  <c r="S135" i="1"/>
  <c r="R135" i="1"/>
  <c r="Q135" i="1"/>
  <c r="P135" i="1"/>
  <c r="O135" i="1"/>
  <c r="N135" i="1"/>
  <c r="Q134" i="1"/>
  <c r="Q133" i="1"/>
  <c r="E134" i="1"/>
  <c r="F232" i="1" l="1"/>
  <c r="F158" i="1"/>
</calcChain>
</file>

<file path=xl/sharedStrings.xml><?xml version="1.0" encoding="utf-8"?>
<sst xmlns="http://schemas.openxmlformats.org/spreadsheetml/2006/main" count="249" uniqueCount="67">
  <si>
    <t>請　　求　　書</t>
    <rPh sb="0" eb="1">
      <t>ウケ</t>
    </rPh>
    <rPh sb="3" eb="4">
      <t>モトム</t>
    </rPh>
    <rPh sb="6" eb="7">
      <t>ショ</t>
    </rPh>
    <phoneticPr fontId="1"/>
  </si>
  <si>
    <t>年</t>
    <rPh sb="0" eb="1">
      <t>ネン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</si>
  <si>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</si>
  <si>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￥</t>
    <phoneticPr fontId="1"/>
  </si>
  <si>
    <t>住　　　所</t>
    <rPh sb="0" eb="1">
      <t>ジュウ</t>
    </rPh>
    <rPh sb="4" eb="5">
      <t>トコロ</t>
    </rPh>
    <phoneticPr fontId="1"/>
  </si>
  <si>
    <t>氏　　　名</t>
    <rPh sb="0" eb="1">
      <t>シ</t>
    </rPh>
    <rPh sb="4" eb="5">
      <t>ナ</t>
    </rPh>
    <phoneticPr fontId="1"/>
  </si>
  <si>
    <t>印</t>
    <rPh sb="0" eb="1">
      <t>イン</t>
    </rPh>
    <phoneticPr fontId="1"/>
  </si>
  <si>
    <t>消費税</t>
    <rPh sb="0" eb="3">
      <t>ショウヒゼイ</t>
    </rPh>
    <phoneticPr fontId="1"/>
  </si>
  <si>
    <t>【請求内訳】</t>
    <rPh sb="1" eb="3">
      <t>セイキュウ</t>
    </rPh>
    <rPh sb="3" eb="5">
      <t>ウチワケ</t>
    </rPh>
    <phoneticPr fontId="1"/>
  </si>
  <si>
    <t>単価</t>
    <rPh sb="0" eb="2">
      <t>タンカ</t>
    </rPh>
    <phoneticPr fontId="1"/>
  </si>
  <si>
    <t>数　量</t>
    <rPh sb="0" eb="1">
      <t>スウ</t>
    </rPh>
    <rPh sb="2" eb="3">
      <t>リョウ</t>
    </rPh>
    <phoneticPr fontId="1"/>
  </si>
  <si>
    <t>フリガナ</t>
    <phoneticPr fontId="1"/>
  </si>
  <si>
    <t>本店・支店・出張所</t>
    <rPh sb="0" eb="2">
      <t>ホンテン</t>
    </rPh>
    <rPh sb="3" eb="5">
      <t>シテン</t>
    </rPh>
    <rPh sb="6" eb="8">
      <t>シュッチョウ</t>
    </rPh>
    <rPh sb="8" eb="9">
      <t>ジョ</t>
    </rPh>
    <phoneticPr fontId="1"/>
  </si>
  <si>
    <t>銀行・金庫・組合</t>
    <rPh sb="0" eb="2">
      <t>ギンコウ</t>
    </rPh>
    <rPh sb="3" eb="5">
      <t>キンコ</t>
    </rPh>
    <rPh sb="6" eb="8">
      <t>クミアイ</t>
    </rPh>
    <phoneticPr fontId="1"/>
  </si>
  <si>
    <t>取引銀行名</t>
    <rPh sb="0" eb="2">
      <t>トリヒキ</t>
    </rPh>
    <rPh sb="2" eb="4">
      <t>ギンコウ</t>
    </rPh>
    <rPh sb="4" eb="5">
      <t>ナ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</si>
  <si>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</si>
  <si>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</si>
  <si>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</si>
  <si>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（注意事項）</t>
    <rPh sb="1" eb="3">
      <t>チュウイ</t>
    </rPh>
    <rPh sb="3" eb="5">
      <t>ジコウ</t>
    </rPh>
    <phoneticPr fontId="1"/>
  </si>
  <si>
    <t>・取引銀行、預金科目、口座番号、口座名義人を必ず記入して下さい。</t>
    <rPh sb="1" eb="3">
      <t>トリヒキ</t>
    </rPh>
    <rPh sb="3" eb="5">
      <t>ギンコウ</t>
    </rPh>
    <rPh sb="6" eb="8">
      <t>ヨキン</t>
    </rPh>
    <rPh sb="8" eb="10">
      <t>カモク</t>
    </rPh>
    <rPh sb="11" eb="13">
      <t>コウザ</t>
    </rPh>
    <rPh sb="13" eb="15">
      <t>バンゴウ</t>
    </rPh>
    <rPh sb="16" eb="18">
      <t>コウザ</t>
    </rPh>
    <rPh sb="18" eb="20">
      <t>メイギ</t>
    </rPh>
    <rPh sb="20" eb="21">
      <t>ニン</t>
    </rPh>
    <rPh sb="22" eb="23">
      <t>カナラ</t>
    </rPh>
    <rPh sb="24" eb="26">
      <t>キニュウ</t>
    </rPh>
    <rPh sb="28" eb="29">
      <t>クダ</t>
    </rPh>
    <phoneticPr fontId="1"/>
  </si>
  <si>
    <t>（備　考）</t>
    <rPh sb="1" eb="2">
      <t>ビ</t>
    </rPh>
    <rPh sb="3" eb="4">
      <t>コウ</t>
    </rPh>
    <phoneticPr fontId="1"/>
  </si>
  <si>
    <t>相殺</t>
    <rPh sb="0" eb="2">
      <t>ソウサイ</t>
    </rPh>
    <phoneticPr fontId="1"/>
  </si>
  <si>
    <t>有・無</t>
    <rPh sb="0" eb="1">
      <t>ユウ</t>
    </rPh>
    <rPh sb="2" eb="3">
      <t>ム</t>
    </rPh>
    <phoneticPr fontId="1"/>
  </si>
  <si>
    <t>(備　考）</t>
    <rPh sb="1" eb="2">
      <t>ビ</t>
    </rPh>
    <rPh sb="3" eb="4">
      <t>コウ</t>
    </rPh>
    <phoneticPr fontId="1"/>
  </si>
  <si>
    <t>・請求明細書は各現場毎に記入作成してください。</t>
    <rPh sb="1" eb="3">
      <t>セイキュウ</t>
    </rPh>
    <rPh sb="3" eb="6">
      <t>メイサイショ</t>
    </rPh>
    <rPh sb="7" eb="10">
      <t>カクゲンバ</t>
    </rPh>
    <rPh sb="10" eb="11">
      <t>マイ</t>
    </rPh>
    <rPh sb="12" eb="14">
      <t>キニュウ</t>
    </rPh>
    <rPh sb="14" eb="16">
      <t>サクセイ</t>
    </rPh>
    <phoneticPr fontId="1"/>
  </si>
  <si>
    <t>・各現場毎の請求金額は税込金額を記入して下さい。</t>
    <rPh sb="1" eb="4">
      <t>カクゲンバ</t>
    </rPh>
    <rPh sb="4" eb="5">
      <t>マイ</t>
    </rPh>
    <rPh sb="6" eb="8">
      <t>セイキュウ</t>
    </rPh>
    <rPh sb="8" eb="10">
      <t>キンガク</t>
    </rPh>
    <rPh sb="11" eb="13">
      <t>ゼイコミ</t>
    </rPh>
    <rPh sb="13" eb="15">
      <t>キンガク</t>
    </rPh>
    <rPh sb="16" eb="18">
      <t>キニュウ</t>
    </rPh>
    <rPh sb="20" eb="21">
      <t>クダ</t>
    </rPh>
    <phoneticPr fontId="1"/>
  </si>
  <si>
    <t>合計</t>
    <rPh sb="0" eb="2">
      <t>ゴウケイ</t>
    </rPh>
    <phoneticPr fontId="1"/>
  </si>
  <si>
    <t>請 求 明 細 書</t>
    <rPh sb="0" eb="1">
      <t>ウケ</t>
    </rPh>
    <rPh sb="2" eb="3">
      <t>モトム</t>
    </rPh>
    <rPh sb="4" eb="5">
      <t>メイ</t>
    </rPh>
    <rPh sb="6" eb="7">
      <t>ホソ</t>
    </rPh>
    <rPh sb="8" eb="9">
      <t>ショ</t>
    </rPh>
    <phoneticPr fontId="1"/>
  </si>
  <si>
    <t>・毎月 月末締切の翌月末日支払とします。（振込・手形の郵送）</t>
    <rPh sb="1" eb="3">
      <t>マイツキ</t>
    </rPh>
    <rPh sb="4" eb="6">
      <t>ゲツマツ</t>
    </rPh>
    <rPh sb="6" eb="8">
      <t>シメキリ</t>
    </rPh>
    <rPh sb="9" eb="11">
      <t>ヨクゲツ</t>
    </rPh>
    <rPh sb="11" eb="12">
      <t>マツ</t>
    </rPh>
    <rPh sb="12" eb="13">
      <t>ヒ</t>
    </rPh>
    <rPh sb="13" eb="15">
      <t>シハライ</t>
    </rPh>
    <rPh sb="21" eb="23">
      <t>フリコミ</t>
    </rPh>
    <rPh sb="24" eb="26">
      <t>テガタ</t>
    </rPh>
    <rPh sb="27" eb="29">
      <t>ユウソウ</t>
    </rPh>
    <phoneticPr fontId="1"/>
  </si>
  <si>
    <t>・請求書は翌月10日までに本社へ出して下さい。</t>
    <rPh sb="1" eb="4">
      <t>セ</t>
    </rPh>
    <rPh sb="5" eb="7">
      <t>ヨクゲツ</t>
    </rPh>
    <rPh sb="9" eb="10">
      <t>ニチ</t>
    </rPh>
    <rPh sb="13" eb="15">
      <t>ホンシャ</t>
    </rPh>
    <rPh sb="16" eb="17">
      <t>ダ</t>
    </rPh>
    <rPh sb="19" eb="20">
      <t>クダ</t>
    </rPh>
    <phoneticPr fontId="1"/>
  </si>
  <si>
    <t>大西商事　株式会社
美人の湯しろとり　かみほの湯　御中</t>
    <rPh sb="0" eb="4">
      <t>オオニシショウジ</t>
    </rPh>
    <rPh sb="5" eb="9">
      <t>カブシキガイシャ</t>
    </rPh>
    <rPh sb="10" eb="12">
      <t>ビジン</t>
    </rPh>
    <rPh sb="13" eb="14">
      <t>ユ</t>
    </rPh>
    <rPh sb="23" eb="24">
      <t>ユ</t>
    </rPh>
    <rPh sb="25" eb="27">
      <t>オ</t>
    </rPh>
    <phoneticPr fontId="1"/>
  </si>
  <si>
    <t>日付</t>
    <rPh sb="0" eb="2">
      <t>ヒヅケ</t>
    </rPh>
    <phoneticPr fontId="1"/>
  </si>
  <si>
    <t>品名または納品書番号</t>
    <rPh sb="0" eb="2">
      <t>ヒンメイ</t>
    </rPh>
    <rPh sb="5" eb="10">
      <t>ノウヒンショバンゴウ</t>
    </rPh>
    <phoneticPr fontId="1"/>
  </si>
  <si>
    <t>※は軽減税率対象</t>
    <rPh sb="2" eb="6">
      <t>ケイゲンゼイリツ</t>
    </rPh>
    <rPh sb="6" eb="8">
      <t>タイショウ</t>
    </rPh>
    <phoneticPr fontId="1"/>
  </si>
  <si>
    <t>登録番号</t>
    <rPh sb="0" eb="4">
      <t>トウロクバンゴウ</t>
    </rPh>
    <phoneticPr fontId="1"/>
  </si>
  <si>
    <t>T</t>
    <phoneticPr fontId="1"/>
  </si>
  <si>
    <t>・請求書は各部署毎に記入作成してください。</t>
    <rPh sb="1" eb="4">
      <t>セ</t>
    </rPh>
    <rPh sb="5" eb="8">
      <t>カクブショ</t>
    </rPh>
    <rPh sb="8" eb="9">
      <t>マイ</t>
    </rPh>
    <rPh sb="10" eb="12">
      <t>キニュウ</t>
    </rPh>
    <rPh sb="12" eb="14">
      <t>サクセイ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</si>
  <si>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</si>
  <si>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</si>
  <si>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小計</t>
    <rPh sb="0" eb="2">
      <t>ショウケイ</t>
    </rPh>
    <phoneticPr fontId="1"/>
  </si>
  <si>
    <t>締切年月日</t>
    <rPh sb="0" eb="2">
      <t>シメキリ</t>
    </rPh>
    <rPh sb="2" eb="3">
      <t>ネン</t>
    </rPh>
    <rPh sb="3" eb="5">
      <t>ガッピ</t>
    </rPh>
    <phoneticPr fontId="1"/>
  </si>
  <si>
    <t>T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</si>
  <si>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</si>
  <si>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</si>
  <si>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</si>
  <si>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小計</t>
    <rPh sb="0" eb="2">
      <t>ショウケイ</t>
    </rPh>
    <phoneticPr fontId="1"/>
  </si>
  <si>
    <t>※</t>
    <phoneticPr fontId="1"/>
  </si>
  <si>
    <t>金額(税込・税抜）</t>
    <rPh sb="0" eb="2">
      <t>キンガク</t>
    </rPh>
    <rPh sb="3" eb="5">
      <t>ゼイコミ</t>
    </rPh>
    <rPh sb="6" eb="8">
      <t>ゼイヌ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</si>
  <si>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</si>
  <si>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</si>
  <si>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締切年月日</t>
    <rPh sb="0" eb="2">
      <t>シメキリ</t>
    </rPh>
    <rPh sb="2" eb="5">
      <t>ネンガッピ</t>
    </rPh>
    <phoneticPr fontId="1"/>
  </si>
  <si>
    <t>0</t>
    <phoneticPr fontId="1"/>
  </si>
  <si>
    <t>2</t>
    <phoneticPr fontId="1"/>
  </si>
  <si>
    <t>3</t>
    <phoneticPr fontId="1"/>
  </si>
  <si>
    <t>金額（税込・税抜）</t>
    <rPh sb="0" eb="2">
      <t>キンガク</t>
    </rPh>
    <rPh sb="3" eb="5">
      <t>ゼイコミ</t>
    </rPh>
    <rPh sb="6" eb="8">
      <t>ゼイヌ</t>
    </rPh>
    <phoneticPr fontId="1"/>
  </si>
  <si>
    <t>10％小計</t>
    <rPh sb="3" eb="5">
      <t>ショウケイ</t>
    </rPh>
    <phoneticPr fontId="1"/>
  </si>
  <si>
    <t>大西商事　株式会社
美人の湯しろとり　かみほの湯　御中</t>
    <rPh sb="0" eb="4">
      <t>オオニシショウジ</t>
    </rPh>
    <rPh sb="5" eb="9">
      <t>カブシキカイシャ</t>
    </rPh>
    <rPh sb="10" eb="12">
      <t>ビジン</t>
    </rPh>
    <rPh sb="13" eb="14">
      <t>ユ</t>
    </rPh>
    <rPh sb="23" eb="24">
      <t>ユ</t>
    </rPh>
    <rPh sb="25" eb="27">
      <t>オンチュウ</t>
    </rPh>
    <phoneticPr fontId="1"/>
  </si>
  <si>
    <t>金額（税込・税抜)</t>
    <rPh sb="0" eb="2">
      <t>キンガク</t>
    </rPh>
    <rPh sb="3" eb="5">
      <t>ゼイコミ</t>
    </rPh>
    <rPh sb="6" eb="8">
      <t>ゼイヌ</t>
    </rPh>
    <phoneticPr fontId="1"/>
  </si>
  <si>
    <t>8％小計</t>
    <rPh sb="2" eb="4">
      <t>ショウケイ</t>
    </rPh>
    <phoneticPr fontId="1"/>
  </si>
  <si>
    <t>下記の通り請求いたします。</t>
  </si>
  <si>
    <t>金額（税込・税抜）</t>
    <rPh sb="0" eb="2">
      <t>キンガク</t>
    </rPh>
    <rPh sb="3" eb="5">
      <t>ゼイコミ</t>
    </rPh>
    <rPh sb="6" eb="8">
      <t>ゼイヌキ</t>
    </rPh>
    <phoneticPr fontId="1"/>
  </si>
  <si>
    <t>金額（税込・税抜）</t>
    <rPh sb="0" eb="2">
      <t>キンガク</t>
    </rPh>
    <rPh sb="3" eb="5">
      <t>ゼイコミ</t>
    </rPh>
    <rPh sb="6" eb="8">
      <t>ゼイバツ</t>
    </rPh>
    <phoneticPr fontId="1"/>
  </si>
  <si>
    <t>・内訳が多数の場合、請求明細書Bに記入または御社作成のの内訳明細書等を添付し、この請求書には「別紙内訳の通り」と</t>
    <rPh sb="1" eb="3">
      <t>ウチワケ</t>
    </rPh>
    <rPh sb="4" eb="6">
      <t>タスウ</t>
    </rPh>
    <rPh sb="7" eb="9">
      <t>バアイ</t>
    </rPh>
    <rPh sb="10" eb="15">
      <t>セイキュウメイサイショ</t>
    </rPh>
    <rPh sb="17" eb="19">
      <t>キニュウ</t>
    </rPh>
    <rPh sb="22" eb="24">
      <t>オンシャ</t>
    </rPh>
    <rPh sb="24" eb="26">
      <t>サクセイ</t>
    </rPh>
    <rPh sb="28" eb="30">
      <t>ウチワケ</t>
    </rPh>
    <rPh sb="30" eb="33">
      <t>メイサイショ</t>
    </rPh>
    <rPh sb="33" eb="34">
      <t>トウ</t>
    </rPh>
    <rPh sb="35" eb="37">
      <t>テンプ</t>
    </rPh>
    <rPh sb="41" eb="44">
      <t>セ</t>
    </rPh>
    <rPh sb="47" eb="49">
      <t>ベッシ</t>
    </rPh>
    <rPh sb="49" eb="51">
      <t>ウチワケ</t>
    </rPh>
    <rPh sb="52" eb="53">
      <t>トオ</t>
    </rPh>
    <phoneticPr fontId="1"/>
  </si>
  <si>
    <t>　記入して下さい。</t>
    <phoneticPr fontId="1"/>
  </si>
  <si>
    <t>※8％対象</t>
    <rPh sb="3" eb="5">
      <t>タイショウ</t>
    </rPh>
    <phoneticPr fontId="1"/>
  </si>
  <si>
    <t>10％対象</t>
    <rPh sb="3" eb="5">
      <t>タイショウ</t>
    </rPh>
    <phoneticPr fontId="1"/>
  </si>
  <si>
    <t>消費税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</si>
</sst>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m/d;@"/>
    <numFmt numFmtId="178" formatCode="0.0"/>
    <numFmt numFmtId="179" formatCode="#,###&quot;円&quot;"/>
    <numFmt numFmtId="180" formatCode="[$-F800]dddd\,\ mmmm\ dd\,\ yyyy"/>
    <numFmt numFmtId="181" formatCode="0_);[Red]\(0\)"/>
  </numFmts>
  <fonts count="5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 val="double"/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 val="double"/>
      <sz val="22"/>
      <color theme="9" tint="-0.499984740745262"/>
      <name val="ＭＳ Ｐ明朝"/>
      <family val="1"/>
      <charset val="128"/>
    </font>
    <font>
      <sz val="11"/>
      <color theme="9" tint="-0.499984740745262"/>
      <name val="ＭＳ Ｐ明朝"/>
      <family val="1"/>
      <charset val="128"/>
    </font>
    <font>
      <sz val="18"/>
      <color theme="9" tint="-0.499984740745262"/>
      <name val="ＭＳ Ｐ明朝"/>
      <family val="1"/>
      <charset val="128"/>
    </font>
    <font>
      <sz val="14"/>
      <color theme="9" tint="-0.499984740745262"/>
      <name val="ＭＳ Ｐ明朝"/>
      <family val="1"/>
      <charset val="128"/>
    </font>
    <font>
      <sz val="10"/>
      <color theme="9" tint="-0.499984740745262"/>
      <name val="ＭＳ Ｐ明朝"/>
      <family val="1"/>
      <charset val="128"/>
    </font>
    <font>
      <sz val="12"/>
      <color theme="9" tint="-0.499984740745262"/>
      <name val="ＭＳ Ｐ明朝"/>
      <family val="1"/>
      <charset val="128"/>
    </font>
    <font>
      <b/>
      <sz val="14"/>
      <color theme="9" tint="-0.499984740745262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u val="double"/>
      <sz val="22"/>
      <color rgb="FF7030A0"/>
      <name val="ＭＳ Ｐ明朝"/>
      <family val="1"/>
      <charset val="128"/>
    </font>
    <font>
      <sz val="11"/>
      <color rgb="FF7030A0"/>
      <name val="ＭＳ Ｐ明朝"/>
      <family val="1"/>
      <charset val="128"/>
    </font>
    <font>
      <sz val="18"/>
      <color rgb="FF7030A0"/>
      <name val="ＭＳ Ｐ明朝"/>
      <family val="1"/>
      <charset val="128"/>
    </font>
    <font>
      <b/>
      <sz val="18"/>
      <color rgb="FF7030A0"/>
      <name val="ＭＳ Ｐ明朝"/>
      <family val="1"/>
      <charset val="128"/>
    </font>
    <font>
      <sz val="14"/>
      <color rgb="FF7030A0"/>
      <name val="ＭＳ Ｐ明朝"/>
      <family val="1"/>
      <charset val="128"/>
    </font>
    <font>
      <sz val="10"/>
      <color rgb="FF7030A0"/>
      <name val="ＭＳ Ｐ明朝"/>
      <family val="1"/>
      <charset val="128"/>
    </font>
    <font>
      <sz val="12"/>
      <color rgb="FF7030A0"/>
      <name val="ＭＳ Ｐ明朝"/>
      <family val="1"/>
      <charset val="128"/>
    </font>
    <font>
      <b/>
      <sz val="14"/>
      <color rgb="FF7030A0"/>
      <name val="ＭＳ Ｐ明朝"/>
      <family val="1"/>
      <charset val="128"/>
    </font>
    <font>
      <sz val="8"/>
      <color rgb="FF7030A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9900"/>
      <name val="ＭＳ Ｐ明朝"/>
      <family val="1"/>
      <charset val="128"/>
    </font>
    <font>
      <sz val="10"/>
      <color theme="5" tint="-0.249977111117893"/>
      <name val="ＭＳ Ｐ明朝"/>
      <family val="1"/>
      <charset val="128"/>
    </font>
    <font>
      <sz val="12"/>
      <color theme="5" tint="-0.249977111117893"/>
      <name val="ＭＳ Ｐ明朝"/>
      <family val="1"/>
      <charset val="128"/>
    </font>
    <font>
      <u val="double"/>
      <sz val="22"/>
      <color theme="5" tint="-0.249977111117893"/>
      <name val="ＭＳ Ｐ明朝"/>
      <family val="1"/>
      <charset val="128"/>
    </font>
    <font>
      <sz val="11"/>
      <color theme="5" tint="-0.249977111117893"/>
      <name val="ＭＳ Ｐ明朝"/>
      <family val="1"/>
      <charset val="128"/>
    </font>
    <font>
      <sz val="18"/>
      <color theme="5" tint="-0.249977111117893"/>
      <name val="ＭＳ Ｐ明朝"/>
      <family val="1"/>
      <charset val="128"/>
    </font>
    <font>
      <b/>
      <sz val="18"/>
      <color theme="5" tint="-0.249977111117893"/>
      <name val="ＭＳ Ｐ明朝"/>
      <family val="1"/>
      <charset val="128"/>
    </font>
    <font>
      <sz val="14"/>
      <color theme="5" tint="-0.249977111117893"/>
      <name val="ＭＳ Ｐ明朝"/>
      <family val="1"/>
      <charset val="128"/>
    </font>
    <font>
      <b/>
      <sz val="14"/>
      <color theme="5" tint="-0.249977111117893"/>
      <name val="ＭＳ Ｐ明朝"/>
      <family val="1"/>
      <charset val="128"/>
    </font>
    <font>
      <sz val="8"/>
      <color theme="5" tint="-0.249977111117893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6"/>
      <color theme="9" tint="-0.499984740745262"/>
      <name val="ＭＳ Ｐ明朝"/>
      <family val="1"/>
      <charset val="128"/>
    </font>
    <font>
      <sz val="16"/>
      <color rgb="FF7030A0"/>
      <name val="ＭＳ Ｐ明朝"/>
      <family val="1"/>
      <charset val="128"/>
    </font>
    <font>
      <sz val="16"/>
      <color theme="5" tint="-0.249977111117893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color theme="9" tint="-0.49998474074526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indexed="64"/>
      </right>
      <top style="thin">
        <color theme="9" tint="-0.499984740745262"/>
      </top>
      <bottom/>
      <diagonal/>
    </border>
    <border>
      <left style="thin">
        <color indexed="64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indexed="64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thin">
        <color indexed="64"/>
      </right>
      <top/>
      <bottom style="double">
        <color theme="9" tint="-0.499984740745262"/>
      </bottom>
      <diagonal/>
    </border>
    <border>
      <left style="thin">
        <color indexed="64"/>
      </left>
      <right/>
      <top/>
      <bottom style="double">
        <color theme="9" tint="-0.499984740745262"/>
      </bottom>
      <diagonal/>
    </border>
    <border>
      <left/>
      <right style="thin">
        <color theme="9" tint="-0.499984740745262"/>
      </right>
      <top/>
      <bottom style="double">
        <color theme="9" tint="-0.499984740745262"/>
      </bottom>
      <diagonal/>
    </border>
    <border>
      <left style="thin">
        <color theme="9" tint="-0.499984740745262"/>
      </left>
      <right/>
      <top style="hair">
        <color theme="9" tint="-0.499984740745262"/>
      </top>
      <bottom style="thin">
        <color theme="9" tint="-0.499984740745262"/>
      </bottom>
      <diagonal/>
    </border>
    <border>
      <left/>
      <right/>
      <top style="hair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hair">
        <color indexed="64"/>
      </bottom>
      <diagonal/>
    </border>
    <border>
      <left/>
      <right/>
      <top style="thin">
        <color theme="9" tint="-0.499984740745262"/>
      </top>
      <bottom style="hair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hair">
        <color indexed="64"/>
      </bottom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 style="thin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thin">
        <color rgb="FF7030A0"/>
      </right>
      <top/>
      <bottom style="double">
        <color rgb="FF7030A0"/>
      </bottom>
      <diagonal/>
    </border>
    <border>
      <left style="thin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 style="thin">
        <color rgb="FF7030A0"/>
      </top>
      <bottom style="hair">
        <color rgb="FF7030A0"/>
      </bottom>
      <diagonal/>
    </border>
    <border>
      <left/>
      <right/>
      <top style="thin">
        <color rgb="FF7030A0"/>
      </top>
      <bottom style="hair">
        <color rgb="FF7030A0"/>
      </bottom>
      <diagonal/>
    </border>
    <border>
      <left/>
      <right style="thin">
        <color rgb="FF7030A0"/>
      </right>
      <top style="thin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/>
      <bottom/>
      <diagonal/>
    </border>
    <border>
      <left style="thin">
        <color rgb="FF7030A0"/>
      </left>
      <right/>
      <top/>
      <bottom style="hair">
        <color rgb="FF7030A0"/>
      </bottom>
      <diagonal/>
    </border>
    <border>
      <left/>
      <right/>
      <top/>
      <bottom style="hair">
        <color rgb="FF7030A0"/>
      </bottom>
      <diagonal/>
    </border>
    <border>
      <left/>
      <right style="thin">
        <color rgb="FF7030A0"/>
      </right>
      <top/>
      <bottom style="hair">
        <color rgb="FF7030A0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uble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double">
        <color theme="5" tint="-0.24994659260841701"/>
      </bottom>
      <diagonal/>
    </border>
    <border>
      <left/>
      <right/>
      <top style="thin">
        <color theme="5" tint="-0.24994659260841701"/>
      </top>
      <bottom style="double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double">
        <color theme="5" tint="-0.24994659260841701"/>
      </bottom>
      <diagonal/>
    </border>
    <border>
      <left style="thin">
        <color theme="5" tint="-0.24994659260841701"/>
      </left>
      <right/>
      <top style="double">
        <color theme="5" tint="-0.24994659260841701"/>
      </top>
      <bottom style="double">
        <color theme="5" tint="-0.24994659260841701"/>
      </bottom>
      <diagonal/>
    </border>
    <border>
      <left/>
      <right/>
      <top style="double">
        <color theme="5" tint="-0.24994659260841701"/>
      </top>
      <bottom style="double">
        <color theme="5" tint="-0.24994659260841701"/>
      </bottom>
      <diagonal/>
    </border>
    <border>
      <left/>
      <right style="thin">
        <color theme="5" tint="-0.24994659260841701"/>
      </right>
      <top style="double">
        <color theme="5" tint="-0.24994659260841701"/>
      </top>
      <bottom style="double">
        <color theme="5" tint="-0.24994659260841701"/>
      </bottom>
      <diagonal/>
    </border>
    <border>
      <left/>
      <right/>
      <top style="double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 style="hair">
        <color theme="5" tint="-0.24994659260841701"/>
      </bottom>
      <diagonal/>
    </border>
    <border>
      <left/>
      <right/>
      <top style="thin">
        <color theme="5" tint="-0.24994659260841701"/>
      </top>
      <bottom style="hair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 style="hair">
        <color theme="5" tint="-0.24994659260841701"/>
      </top>
      <bottom style="thin">
        <color theme="5" tint="-0.24994659260841701"/>
      </bottom>
      <diagonal/>
    </border>
    <border>
      <left/>
      <right/>
      <top style="hair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/>
      <bottom/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theme="9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/>
      <top style="thin">
        <color rgb="FF7030A0"/>
      </top>
      <bottom/>
      <diagonal/>
    </border>
    <border>
      <left/>
      <right style="thin">
        <color indexed="64"/>
      </right>
      <top/>
      <bottom style="thin">
        <color rgb="FF7030A0"/>
      </bottom>
      <diagonal/>
    </border>
    <border>
      <left/>
      <right style="thin">
        <color indexed="64"/>
      </right>
      <top/>
      <bottom style="double">
        <color rgb="FF7030A0"/>
      </bottom>
      <diagonal/>
    </border>
    <border>
      <left style="thin">
        <color indexed="64"/>
      </left>
      <right/>
      <top/>
      <bottom style="double">
        <color rgb="FF7030A0"/>
      </bottom>
      <diagonal/>
    </border>
    <border>
      <left style="thin">
        <color theme="5" tint="-0.24994659260841701"/>
      </left>
      <right/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/>
      <right style="thin">
        <color theme="5" tint="-0.24994659260841701"/>
      </right>
      <top/>
      <bottom style="double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double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double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double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theme="9" tint="-0.499984740745262"/>
      </bottom>
      <diagonal/>
    </border>
    <border>
      <left style="thin">
        <color rgb="FF7030A0"/>
      </left>
      <right style="thin">
        <color rgb="FF7030A0"/>
      </right>
      <top style="thin">
        <color theme="9" tint="-0.499984740745262"/>
      </top>
      <bottom style="double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theme="9" tint="-0.499984740745262"/>
      </bottom>
      <diagonal/>
    </border>
    <border>
      <left style="thin">
        <color rgb="FF7030A0"/>
      </left>
      <right style="thin">
        <color rgb="FF7030A0"/>
      </right>
      <top style="thin">
        <color theme="9" tint="-0.499984740745262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 style="thin">
        <color rgb="FF7030A0"/>
      </bottom>
      <diagonal/>
    </border>
    <border>
      <left style="thin">
        <color theme="5" tint="-0.24994659260841701"/>
      </left>
      <right style="thin">
        <color theme="5" tint="-0.24994659260841701"/>
      </right>
      <top style="double">
        <color theme="5" tint="-0.24994659260841701"/>
      </top>
      <bottom style="thin">
        <color rgb="FF7030A0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indexed="64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rgb="FF7030A0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rgb="FF7030A0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rgb="FF7030A0"/>
      </top>
      <bottom style="double">
        <color theme="5" tint="-0.24994659260841701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uble">
        <color theme="9" tint="-0.499984740745262"/>
      </bottom>
      <diagonal/>
    </border>
    <border>
      <left/>
      <right/>
      <top style="thin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/>
      <top style="double">
        <color theme="9" tint="-0.499984740745262"/>
      </top>
      <bottom style="thin">
        <color theme="9" tint="-0.499984740745262"/>
      </bottom>
      <diagonal/>
    </border>
    <border>
      <left/>
      <right/>
      <top style="double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thin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thin">
        <color rgb="FF7030A0"/>
      </right>
      <top style="double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double">
        <color rgb="FF7030A0"/>
      </bottom>
      <diagonal/>
    </border>
    <border>
      <left/>
      <right/>
      <top style="thin">
        <color rgb="FF7030A0"/>
      </top>
      <bottom style="double">
        <color rgb="FF7030A0"/>
      </bottom>
      <diagonal/>
    </border>
    <border>
      <left/>
      <right style="thin">
        <color rgb="FF7030A0"/>
      </right>
      <top style="thin">
        <color rgb="FF7030A0"/>
      </top>
      <bottom style="double">
        <color rgb="FF7030A0"/>
      </bottom>
      <diagonal/>
    </border>
    <border>
      <left/>
      <right style="thin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theme="5" tint="-0.24994659260841701"/>
      </left>
      <right/>
      <top style="double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double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double">
        <color theme="5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/>
      <right style="thin">
        <color theme="5" tint="-0.24994659260841701"/>
      </right>
      <top style="double">
        <color theme="5" tint="-0.24994659260841701"/>
      </top>
      <bottom/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ouble">
        <color theme="5" tint="-0.24994659260841701"/>
      </top>
      <bottom style="thin">
        <color theme="5" tint="-0.24994659260841701"/>
      </bottom>
      <diagonal/>
    </border>
    <border>
      <left style="hair">
        <color rgb="FF7030A0"/>
      </left>
      <right style="thin">
        <color theme="5" tint="-0.24994659260841701"/>
      </right>
      <top style="double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hair">
        <color rgb="FF7030A0"/>
      </right>
      <top style="double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uble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uble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uble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thin">
        <color theme="5" tint="-0.24994659260841701"/>
      </bottom>
      <diagonal/>
    </border>
    <border>
      <left style="hair">
        <color rgb="FF7030A0"/>
      </left>
      <right style="thin">
        <color theme="5" tint="-0.24994659260841701"/>
      </right>
      <top style="double">
        <color theme="5" tint="-0.24994659260841701"/>
      </top>
      <bottom style="double">
        <color theme="5" tint="-0.24994659260841701"/>
      </bottom>
      <diagonal/>
    </border>
    <border>
      <left style="thin">
        <color theme="5" tint="-0.24994659260841701"/>
      </left>
      <right style="hair">
        <color rgb="FF7030A0"/>
      </right>
      <top style="double">
        <color theme="5" tint="-0.24994659260841701"/>
      </top>
      <bottom style="double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uble">
        <color theme="5" tint="-0.24994659260841701"/>
      </top>
      <bottom style="double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uble">
        <color theme="5" tint="-0.24994659260841701"/>
      </top>
      <bottom style="double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uble">
        <color theme="5" tint="-0.24994659260841701"/>
      </top>
      <bottom style="double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uble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ouble">
        <color theme="5" tint="-0.24994659260841701"/>
      </top>
      <bottom/>
      <diagonal/>
    </border>
    <border>
      <left style="hair">
        <color rgb="FF7030A0"/>
      </left>
      <right style="thin">
        <color rgb="FF7030A0"/>
      </right>
      <top style="double">
        <color rgb="FF7030A0"/>
      </top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double">
        <color rgb="FF7030A0"/>
      </top>
      <bottom style="thin">
        <color rgb="FF7030A0"/>
      </bottom>
      <diagonal/>
    </border>
    <border>
      <left style="hair">
        <color rgb="FF7030A0"/>
      </left>
      <right/>
      <top style="double">
        <color rgb="FF7030A0"/>
      </top>
      <bottom style="thin">
        <color rgb="FF7030A0"/>
      </bottom>
      <diagonal/>
    </border>
    <border>
      <left/>
      <right style="hair">
        <color rgb="FF7030A0"/>
      </right>
      <top style="double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 style="double">
        <color rgb="FF7030A0"/>
      </top>
      <bottom style="thin">
        <color rgb="FF7030A0"/>
      </bottom>
      <diagonal/>
    </border>
    <border>
      <left style="hair">
        <color rgb="FF7030A0"/>
      </left>
      <right style="hair">
        <color rgb="FF7030A0"/>
      </right>
      <top/>
      <bottom style="thin">
        <color rgb="FF7030A0"/>
      </bottom>
      <diagonal/>
    </border>
    <border>
      <left style="thin">
        <color rgb="FF7030A0"/>
      </left>
      <right style="hair">
        <color rgb="FF7030A0"/>
      </right>
      <top/>
      <bottom style="thin">
        <color rgb="FF7030A0"/>
      </bottom>
      <diagonal/>
    </border>
    <border>
      <left style="hair">
        <color rgb="FF7030A0"/>
      </left>
      <right style="thin">
        <color rgb="FF7030A0"/>
      </right>
      <top style="double">
        <color rgb="FF7030A0"/>
      </top>
      <bottom style="double">
        <color rgb="FF7030A0"/>
      </bottom>
      <diagonal/>
    </border>
    <border>
      <left style="thin">
        <color rgb="FF7030A0"/>
      </left>
      <right style="hair">
        <color rgb="FF7030A0"/>
      </right>
      <top style="double">
        <color rgb="FF7030A0"/>
      </top>
      <bottom style="double">
        <color rgb="FF7030A0"/>
      </bottom>
      <diagonal/>
    </border>
    <border>
      <left style="hair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 style="hair">
        <color rgb="FF7030A0"/>
      </right>
      <top style="double">
        <color rgb="FF7030A0"/>
      </top>
      <bottom style="double">
        <color rgb="FF7030A0"/>
      </bottom>
      <diagonal/>
    </border>
    <border>
      <left style="hair">
        <color rgb="FF7030A0"/>
      </left>
      <right style="hair">
        <color rgb="FF7030A0"/>
      </right>
      <top style="double">
        <color rgb="FF7030A0"/>
      </top>
      <bottom style="double">
        <color rgb="FF7030A0"/>
      </bottom>
      <diagonal/>
    </border>
    <border>
      <left style="hair">
        <color rgb="FF7030A0"/>
      </left>
      <right style="hair">
        <color rgb="FF7030A0"/>
      </right>
      <top style="double">
        <color rgb="FF7030A0"/>
      </top>
      <bottom/>
      <diagonal/>
    </border>
    <border>
      <left style="thin">
        <color rgb="FF7030A0"/>
      </left>
      <right style="hair">
        <color rgb="FF7030A0"/>
      </right>
      <top style="double">
        <color rgb="FF7030A0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hair">
        <color theme="9" tint="-0.499984740745262"/>
      </left>
      <right style="thin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/>
      <bottom style="thin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double">
        <color theme="9" tint="-0.499984740745262"/>
      </top>
      <bottom/>
      <diagonal/>
    </border>
    <border>
      <left style="thin">
        <color theme="9" tint="-0.499984740745262"/>
      </left>
      <right style="hair">
        <color theme="9" tint="-0.499984740745262"/>
      </right>
      <top style="double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9" tint="-0.499984740745262"/>
      </right>
      <top/>
      <bottom style="thin">
        <color indexed="64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double">
        <color theme="5" tint="-0.24994659260841701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ashed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/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thin">
        <color indexed="64"/>
      </right>
      <top style="thin">
        <color rgb="FF7030A0"/>
      </top>
      <bottom style="thin">
        <color rgb="FF7030A0"/>
      </bottom>
      <diagonal/>
    </border>
    <border>
      <left style="thin">
        <color theme="5" tint="-0.24994659260841701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auto="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dashed">
        <color theme="5" tint="-0.24994659260841701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dashed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dash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0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distributed" vertical="center" indent="4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0" xfId="0" applyFont="1">
      <alignment vertical="center"/>
    </xf>
    <xf numFmtId="17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178" fontId="2" fillId="0" borderId="0" xfId="0" applyNumberFormat="1" applyFont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7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178" fontId="12" fillId="0" borderId="0" xfId="0" applyNumberFormat="1" applyFont="1" applyAlignment="1">
      <alignment vertical="center" shrinkToFit="1"/>
    </xf>
    <xf numFmtId="38" fontId="12" fillId="0" borderId="0" xfId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178" fontId="6" fillId="0" borderId="0" xfId="0" applyNumberFormat="1" applyFont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177" fontId="12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178" fontId="15" fillId="0" borderId="0" xfId="0" applyNumberFormat="1" applyFont="1" applyAlignment="1">
      <alignment vertical="center" shrinkToFit="1"/>
    </xf>
    <xf numFmtId="38" fontId="15" fillId="0" borderId="0" xfId="1" applyFont="1" applyBorder="1" applyAlignment="1">
      <alignment vertical="center" shrinkToFit="1"/>
    </xf>
    <xf numFmtId="38" fontId="17" fillId="0" borderId="0" xfId="1" applyFont="1" applyBorder="1" applyAlignment="1">
      <alignment vertical="center" shrinkToFit="1"/>
    </xf>
    <xf numFmtId="0" fontId="21" fillId="0" borderId="0" xfId="0" applyFont="1">
      <alignment vertical="center"/>
    </xf>
    <xf numFmtId="0" fontId="15" fillId="0" borderId="41" xfId="0" applyFont="1" applyBorder="1">
      <alignment vertical="center"/>
    </xf>
    <xf numFmtId="0" fontId="15" fillId="0" borderId="42" xfId="0" applyFont="1" applyBorder="1">
      <alignment vertical="center"/>
    </xf>
    <xf numFmtId="0" fontId="15" fillId="0" borderId="44" xfId="0" applyFont="1" applyBorder="1">
      <alignment vertical="center"/>
    </xf>
    <xf numFmtId="0" fontId="15" fillId="0" borderId="46" xfId="0" applyFont="1" applyBorder="1">
      <alignment vertical="center"/>
    </xf>
    <xf numFmtId="0" fontId="15" fillId="0" borderId="43" xfId="0" applyFont="1" applyBorder="1">
      <alignment vertical="center"/>
    </xf>
    <xf numFmtId="0" fontId="15" fillId="0" borderId="45" xfId="0" applyFont="1" applyBorder="1" applyAlignment="1">
      <alignment horizontal="distributed" vertical="center" indent="4"/>
    </xf>
    <xf numFmtId="0" fontId="15" fillId="0" borderId="45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68" xfId="0" applyFont="1" applyBorder="1">
      <alignment vertical="center"/>
    </xf>
    <xf numFmtId="0" fontId="15" fillId="0" borderId="50" xfId="0" applyFont="1" applyBorder="1">
      <alignment vertical="center"/>
    </xf>
    <xf numFmtId="0" fontId="6" fillId="0" borderId="0" xfId="0" applyFont="1">
      <alignment vertical="center"/>
    </xf>
    <xf numFmtId="0" fontId="15" fillId="0" borderId="45" xfId="0" applyFont="1" applyBorder="1">
      <alignment vertical="center"/>
    </xf>
    <xf numFmtId="0" fontId="15" fillId="0" borderId="47" xfId="0" applyFont="1" applyBorder="1">
      <alignment vertical="center"/>
    </xf>
    <xf numFmtId="0" fontId="18" fillId="0" borderId="0" xfId="0" applyFont="1" applyAlignment="1">
      <alignment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3" fillId="0" borderId="41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177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178" fontId="23" fillId="0" borderId="0" xfId="0" applyNumberFormat="1" applyFont="1" applyAlignment="1">
      <alignment vertical="center" shrinkToFit="1"/>
    </xf>
    <xf numFmtId="38" fontId="23" fillId="0" borderId="0" xfId="1" applyFont="1" applyFill="1" applyBorder="1" applyAlignment="1">
      <alignment vertical="center" shrinkToFit="1"/>
    </xf>
    <xf numFmtId="38" fontId="26" fillId="0" borderId="0" xfId="1" applyFont="1" applyFill="1" applyBorder="1" applyAlignment="1">
      <alignment vertical="center" shrinkToFit="1"/>
    </xf>
    <xf numFmtId="0" fontId="30" fillId="0" borderId="0" xfId="0" applyFont="1">
      <alignment vertical="center"/>
    </xf>
    <xf numFmtId="0" fontId="27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3" fillId="0" borderId="81" xfId="0" applyFont="1" applyBorder="1">
      <alignment vertical="center"/>
    </xf>
    <xf numFmtId="0" fontId="23" fillId="0" borderId="84" xfId="0" applyFont="1" applyBorder="1">
      <alignment vertical="center"/>
    </xf>
    <xf numFmtId="0" fontId="23" fillId="0" borderId="86" xfId="0" applyFont="1" applyBorder="1" applyAlignment="1">
      <alignment horizontal="distributed" vertical="center" indent="4"/>
    </xf>
    <xf numFmtId="0" fontId="23" fillId="0" borderId="86" xfId="0" applyFont="1" applyBorder="1" applyAlignment="1">
      <alignment horizontal="center" vertical="center"/>
    </xf>
    <xf numFmtId="0" fontId="23" fillId="0" borderId="83" xfId="0" applyFont="1" applyBorder="1">
      <alignment vertical="center"/>
    </xf>
    <xf numFmtId="0" fontId="23" fillId="0" borderId="86" xfId="0" applyFont="1" applyBorder="1">
      <alignment vertical="center"/>
    </xf>
    <xf numFmtId="0" fontId="23" fillId="0" borderId="88" xfId="0" applyFont="1" applyBorder="1">
      <alignment vertical="center"/>
    </xf>
    <xf numFmtId="0" fontId="23" fillId="0" borderId="85" xfId="0" applyFont="1" applyBorder="1">
      <alignment vertical="center"/>
    </xf>
    <xf numFmtId="0" fontId="23" fillId="0" borderId="87" xfId="0" applyFont="1" applyBorder="1">
      <alignment vertical="center"/>
    </xf>
    <xf numFmtId="0" fontId="23" fillId="0" borderId="92" xfId="0" applyFont="1" applyBorder="1">
      <alignment vertical="center"/>
    </xf>
    <xf numFmtId="0" fontId="23" fillId="0" borderId="95" xfId="0" applyFont="1" applyBorder="1">
      <alignment vertical="center"/>
    </xf>
    <xf numFmtId="0" fontId="23" fillId="0" borderId="90" xfId="0" applyFont="1" applyBorder="1">
      <alignment vertical="center"/>
    </xf>
    <xf numFmtId="0" fontId="23" fillId="0" borderId="91" xfId="0" applyFont="1" applyBorder="1">
      <alignment vertical="center"/>
    </xf>
    <xf numFmtId="0" fontId="23" fillId="0" borderId="102" xfId="0" applyFont="1" applyBorder="1">
      <alignment vertical="center"/>
    </xf>
    <xf numFmtId="0" fontId="23" fillId="0" borderId="103" xfId="0" applyFont="1" applyBorder="1">
      <alignment vertical="center"/>
    </xf>
    <xf numFmtId="0" fontId="23" fillId="0" borderId="93" xfId="0" applyFont="1" applyBorder="1">
      <alignment vertical="center"/>
    </xf>
    <xf numFmtId="0" fontId="23" fillId="0" borderId="94" xfId="0" applyFont="1" applyBorder="1">
      <alignment vertical="center"/>
    </xf>
    <xf numFmtId="0" fontId="23" fillId="0" borderId="82" xfId="0" applyFont="1" applyBorder="1">
      <alignment vertical="center"/>
    </xf>
    <xf numFmtId="0" fontId="32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177" fontId="36" fillId="0" borderId="0" xfId="0" applyNumberFormat="1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178" fontId="36" fillId="0" borderId="0" xfId="0" applyNumberFormat="1" applyFont="1" applyAlignment="1">
      <alignment vertical="center" shrinkToFit="1"/>
    </xf>
    <xf numFmtId="38" fontId="36" fillId="0" borderId="0" xfId="1" applyFont="1" applyFill="1" applyBorder="1" applyAlignment="1">
      <alignment vertical="center" shrinkToFit="1"/>
    </xf>
    <xf numFmtId="38" fontId="39" fillId="0" borderId="0" xfId="1" applyFont="1" applyFill="1" applyBorder="1" applyAlignment="1">
      <alignment vertical="center" shrinkToFit="1"/>
    </xf>
    <xf numFmtId="0" fontId="41" fillId="0" borderId="0" xfId="0" applyFont="1">
      <alignment vertical="center"/>
    </xf>
    <xf numFmtId="0" fontId="33" fillId="0" borderId="0" xfId="0" applyFont="1" applyAlignment="1">
      <alignment vertical="center" shrinkToFit="1"/>
    </xf>
    <xf numFmtId="0" fontId="33" fillId="0" borderId="0" xfId="0" applyFont="1">
      <alignment vertical="center"/>
    </xf>
    <xf numFmtId="0" fontId="36" fillId="0" borderId="118" xfId="0" applyFont="1" applyBorder="1">
      <alignment vertical="center"/>
    </xf>
    <xf numFmtId="0" fontId="36" fillId="0" borderId="115" xfId="0" applyFont="1" applyBorder="1">
      <alignment vertical="center"/>
    </xf>
    <xf numFmtId="0" fontId="36" fillId="0" borderId="116" xfId="0" applyFont="1" applyBorder="1">
      <alignment vertical="center"/>
    </xf>
    <xf numFmtId="0" fontId="36" fillId="0" borderId="117" xfId="0" applyFont="1" applyBorder="1">
      <alignment vertical="center"/>
    </xf>
    <xf numFmtId="0" fontId="36" fillId="0" borderId="131" xfId="0" applyFont="1" applyBorder="1">
      <alignment vertical="center"/>
    </xf>
    <xf numFmtId="0" fontId="36" fillId="0" borderId="132" xfId="0" applyFont="1" applyBorder="1">
      <alignment vertical="center"/>
    </xf>
    <xf numFmtId="0" fontId="36" fillId="0" borderId="114" xfId="0" applyFont="1" applyBorder="1">
      <alignment vertical="center"/>
    </xf>
    <xf numFmtId="0" fontId="36" fillId="0" borderId="119" xfId="0" applyFont="1" applyBorder="1">
      <alignment vertical="center"/>
    </xf>
    <xf numFmtId="0" fontId="36" fillId="0" borderId="136" xfId="0" applyFont="1" applyBorder="1">
      <alignment vertical="center"/>
    </xf>
    <xf numFmtId="0" fontId="36" fillId="0" borderId="137" xfId="0" applyFont="1" applyBorder="1">
      <alignment vertical="center"/>
    </xf>
    <xf numFmtId="0" fontId="36" fillId="0" borderId="138" xfId="0" applyFont="1" applyBorder="1">
      <alignment vertical="center"/>
    </xf>
    <xf numFmtId="0" fontId="36" fillId="0" borderId="139" xfId="0" applyFont="1" applyBorder="1">
      <alignment vertical="center"/>
    </xf>
    <xf numFmtId="0" fontId="36" fillId="0" borderId="140" xfId="0" applyFont="1" applyBorder="1">
      <alignment vertical="center"/>
    </xf>
    <xf numFmtId="0" fontId="36" fillId="0" borderId="141" xfId="0" applyFont="1" applyBorder="1">
      <alignment vertical="center"/>
    </xf>
    <xf numFmtId="0" fontId="36" fillId="0" borderId="142" xfId="0" applyFont="1" applyBorder="1">
      <alignment vertical="center"/>
    </xf>
    <xf numFmtId="0" fontId="36" fillId="0" borderId="143" xfId="0" applyFont="1" applyBorder="1">
      <alignment vertical="center"/>
    </xf>
    <xf numFmtId="0" fontId="36" fillId="0" borderId="141" xfId="0" applyFont="1" applyBorder="1" applyAlignment="1">
      <alignment horizontal="distributed" vertical="center" indent="4"/>
    </xf>
    <xf numFmtId="0" fontId="36" fillId="0" borderId="141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 shrinkToFit="1"/>
    </xf>
    <xf numFmtId="49" fontId="31" fillId="0" borderId="127" xfId="0" applyNumberFormat="1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40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49" fontId="2" fillId="0" borderId="0" xfId="0" applyNumberFormat="1" applyFont="1">
      <alignment vertical="center"/>
    </xf>
    <xf numFmtId="0" fontId="15" fillId="0" borderId="0" xfId="0" applyFont="1" applyAlignment="1">
      <alignment vertical="center" wrapText="1" shrinkToFit="1"/>
    </xf>
    <xf numFmtId="49" fontId="15" fillId="0" borderId="0" xfId="0" applyNumberFormat="1" applyFont="1">
      <alignment vertical="center"/>
    </xf>
    <xf numFmtId="0" fontId="15" fillId="0" borderId="3" xfId="0" applyFont="1" applyBorder="1">
      <alignment vertical="center"/>
    </xf>
    <xf numFmtId="0" fontId="15" fillId="0" borderId="7" xfId="0" applyFont="1" applyBorder="1">
      <alignment vertical="center"/>
    </xf>
    <xf numFmtId="49" fontId="43" fillId="0" borderId="0" xfId="0" applyNumberFormat="1" applyFont="1">
      <alignment vertical="center"/>
    </xf>
    <xf numFmtId="0" fontId="43" fillId="0" borderId="0" xfId="0" applyFont="1">
      <alignment vertical="center"/>
    </xf>
    <xf numFmtId="0" fontId="15" fillId="0" borderId="49" xfId="0" applyFont="1" applyBorder="1">
      <alignment vertical="center"/>
    </xf>
    <xf numFmtId="0" fontId="15" fillId="0" borderId="53" xfId="0" applyFont="1" applyBorder="1">
      <alignment vertical="center"/>
    </xf>
    <xf numFmtId="0" fontId="15" fillId="0" borderId="58" xfId="0" applyFont="1" applyBorder="1">
      <alignment vertical="center"/>
    </xf>
    <xf numFmtId="0" fontId="15" fillId="0" borderId="6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38" fontId="3" fillId="0" borderId="0" xfId="1" applyFont="1" applyFill="1" applyBorder="1" applyAlignment="1">
      <alignment vertical="center" shrinkToFit="1"/>
    </xf>
    <xf numFmtId="38" fontId="26" fillId="0" borderId="0" xfId="1" applyFont="1" applyBorder="1" applyAlignment="1">
      <alignment vertical="center" shrinkToFit="1"/>
    </xf>
    <xf numFmtId="177" fontId="43" fillId="0" borderId="0" xfId="0" applyNumberFormat="1" applyFont="1" applyAlignment="1">
      <alignment vertical="center" shrinkToFit="1"/>
    </xf>
    <xf numFmtId="38" fontId="44" fillId="0" borderId="0" xfId="1" applyFont="1" applyFill="1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23" fillId="0" borderId="196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38" fontId="10" fillId="0" borderId="0" xfId="1" applyFont="1" applyAlignment="1">
      <alignment horizontal="center" vertical="center"/>
    </xf>
    <xf numFmtId="0" fontId="2" fillId="0" borderId="53" xfId="0" applyFont="1" applyBorder="1">
      <alignment vertical="center"/>
    </xf>
    <xf numFmtId="0" fontId="2" fillId="0" borderId="49" xfId="0" applyFont="1" applyBorder="1">
      <alignment vertical="center"/>
    </xf>
    <xf numFmtId="0" fontId="15" fillId="0" borderId="55" xfId="0" applyFont="1" applyBorder="1">
      <alignment vertical="center"/>
    </xf>
    <xf numFmtId="0" fontId="15" fillId="0" borderId="252" xfId="0" applyFont="1" applyBorder="1">
      <alignment vertical="center"/>
    </xf>
    <xf numFmtId="0" fontId="2" fillId="0" borderId="6" xfId="0" applyFont="1" applyBorder="1" applyAlignment="1">
      <alignment horizontal="right" vertical="center" indent="1" shrinkToFit="1"/>
    </xf>
    <xf numFmtId="0" fontId="2" fillId="0" borderId="28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2" fillId="0" borderId="15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/>
    </xf>
    <xf numFmtId="177" fontId="2" fillId="0" borderId="269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indent="1" shrinkToFit="1"/>
    </xf>
    <xf numFmtId="38" fontId="3" fillId="0" borderId="15" xfId="1" applyFont="1" applyBorder="1" applyAlignment="1">
      <alignment horizontal="right" vertical="center" indent="2" shrinkToFit="1"/>
    </xf>
    <xf numFmtId="0" fontId="2" fillId="0" borderId="27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right" vertical="center" indent="1" shrinkToFit="1"/>
    </xf>
    <xf numFmtId="38" fontId="3" fillId="0" borderId="0" xfId="1" applyFont="1" applyBorder="1" applyAlignment="1">
      <alignment horizontal="right" vertical="center" indent="2" shrinkToFit="1"/>
    </xf>
    <xf numFmtId="38" fontId="3" fillId="0" borderId="6" xfId="1" applyFont="1" applyBorder="1" applyAlignment="1">
      <alignment horizontal="right" vertical="center" indent="2" shrinkToFit="1"/>
    </xf>
    <xf numFmtId="177" fontId="43" fillId="0" borderId="206" xfId="0" applyNumberFormat="1" applyFont="1" applyBorder="1" applyAlignment="1">
      <alignment vertical="center" shrinkToFit="1"/>
    </xf>
    <xf numFmtId="177" fontId="2" fillId="0" borderId="196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 indent="1" shrinkToFit="1"/>
    </xf>
    <xf numFmtId="177" fontId="12" fillId="0" borderId="4" xfId="0" applyNumberFormat="1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4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2" fillId="0" borderId="196" xfId="0" applyFont="1" applyBorder="1" applyAlignment="1">
      <alignment vertical="center" shrinkToFit="1"/>
    </xf>
    <xf numFmtId="0" fontId="36" fillId="0" borderId="206" xfId="0" applyFont="1" applyBorder="1" applyAlignment="1">
      <alignment horizontal="right" vertical="center" indent="1" shrinkToFit="1"/>
    </xf>
    <xf numFmtId="0" fontId="43" fillId="0" borderId="206" xfId="0" applyFont="1" applyBorder="1" applyAlignment="1">
      <alignment vertical="center"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49" fontId="31" fillId="0" borderId="107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80" xfId="0" applyNumberFormat="1" applyFont="1" applyBorder="1" applyAlignment="1">
      <alignment vertical="center" shrinkToFit="1"/>
    </xf>
    <xf numFmtId="177" fontId="15" fillId="0" borderId="55" xfId="0" applyNumberFormat="1" applyFont="1" applyBorder="1" applyAlignment="1">
      <alignment vertical="center" shrinkToFit="1"/>
    </xf>
    <xf numFmtId="0" fontId="15" fillId="0" borderId="185" xfId="0" applyFont="1" applyBorder="1" applyAlignment="1">
      <alignment vertical="center" shrinkToFit="1"/>
    </xf>
    <xf numFmtId="0" fontId="23" fillId="0" borderId="202" xfId="0" applyFont="1" applyBorder="1">
      <alignment vertical="center"/>
    </xf>
    <xf numFmtId="0" fontId="36" fillId="0" borderId="208" xfId="0" applyFont="1" applyBorder="1">
      <alignment vertical="center"/>
    </xf>
    <xf numFmtId="0" fontId="15" fillId="0" borderId="0" xfId="0" applyFont="1" applyAlignment="1">
      <alignment horizontal="distributed" vertical="center"/>
    </xf>
    <xf numFmtId="177" fontId="27" fillId="0" borderId="102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177" fontId="33" fillId="0" borderId="131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distributed"/>
    </xf>
    <xf numFmtId="176" fontId="15" fillId="0" borderId="0" xfId="0" applyNumberFormat="1" applyFont="1" applyAlignment="1">
      <alignment horizontal="distributed"/>
    </xf>
    <xf numFmtId="176" fontId="23" fillId="0" borderId="83" xfId="0" applyNumberFormat="1" applyFont="1" applyBorder="1" applyAlignment="1">
      <alignment horizontal="distributed" indent="1"/>
    </xf>
    <xf numFmtId="176" fontId="36" fillId="0" borderId="139" xfId="0" applyNumberFormat="1" applyFont="1" applyBorder="1" applyAlignment="1">
      <alignment horizontal="distributed" indent="1"/>
    </xf>
    <xf numFmtId="0" fontId="43" fillId="0" borderId="111" xfId="0" applyFont="1" applyBorder="1" applyAlignment="1">
      <alignment horizontal="center" vertical="center" shrinkToFit="1"/>
    </xf>
    <xf numFmtId="177" fontId="43" fillId="0" borderId="111" xfId="0" applyNumberFormat="1" applyFont="1" applyBorder="1" applyAlignment="1">
      <alignment horizontal="center" vertical="center" shrinkToFit="1"/>
    </xf>
    <xf numFmtId="178" fontId="43" fillId="0" borderId="111" xfId="0" applyNumberFormat="1" applyFont="1" applyBorder="1" applyAlignment="1">
      <alignment horizontal="center" vertical="center" shrinkToFit="1"/>
    </xf>
    <xf numFmtId="3" fontId="44" fillId="0" borderId="111" xfId="1" applyNumberFormat="1" applyFont="1" applyBorder="1" applyAlignment="1">
      <alignment vertical="center" shrinkToFit="1"/>
    </xf>
    <xf numFmtId="0" fontId="36" fillId="0" borderId="111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177" fontId="43" fillId="0" borderId="113" xfId="0" applyNumberFormat="1" applyFont="1" applyBorder="1" applyAlignment="1">
      <alignment horizontal="center" vertical="center" shrinkToFit="1"/>
    </xf>
    <xf numFmtId="0" fontId="43" fillId="0" borderId="113" xfId="0" applyFont="1" applyBorder="1" applyAlignment="1">
      <alignment horizontal="center" vertical="center" shrinkToFit="1"/>
    </xf>
    <xf numFmtId="178" fontId="43" fillId="0" borderId="113" xfId="0" applyNumberFormat="1" applyFont="1" applyBorder="1" applyAlignment="1">
      <alignment horizontal="center" vertical="center" shrinkToFit="1"/>
    </xf>
    <xf numFmtId="3" fontId="44" fillId="0" borderId="113" xfId="1" applyNumberFormat="1" applyFont="1" applyBorder="1" applyAlignment="1">
      <alignment vertical="center" shrinkToFit="1"/>
    </xf>
    <xf numFmtId="0" fontId="43" fillId="0" borderId="89" xfId="0" applyFont="1" applyBorder="1" applyAlignment="1">
      <alignment horizontal="center" vertical="center" shrinkToFit="1"/>
    </xf>
    <xf numFmtId="177" fontId="43" fillId="0" borderId="90" xfId="0" applyNumberFormat="1" applyFont="1" applyBorder="1" applyAlignment="1">
      <alignment horizontal="center" vertical="center" shrinkToFit="1"/>
    </xf>
    <xf numFmtId="177" fontId="43" fillId="0" borderId="92" xfId="0" applyNumberFormat="1" applyFont="1" applyBorder="1" applyAlignment="1">
      <alignment horizontal="center" vertical="center" shrinkToFit="1"/>
    </xf>
    <xf numFmtId="177" fontId="43" fillId="0" borderId="93" xfId="0" applyNumberFormat="1" applyFont="1" applyBorder="1" applyAlignment="1">
      <alignment horizontal="center" vertical="center" shrinkToFit="1"/>
    </xf>
    <xf numFmtId="177" fontId="43" fillId="0" borderId="95" xfId="0" applyNumberFormat="1" applyFont="1" applyBorder="1" applyAlignment="1">
      <alignment horizontal="center" vertical="center" shrinkToFit="1"/>
    </xf>
    <xf numFmtId="0" fontId="43" fillId="0" borderId="90" xfId="0" applyFont="1" applyBorder="1" applyAlignment="1">
      <alignment horizontal="center" vertical="center" shrinkToFit="1"/>
    </xf>
    <xf numFmtId="0" fontId="43" fillId="0" borderId="91" xfId="0" applyFont="1" applyBorder="1" applyAlignment="1">
      <alignment horizontal="center" vertical="center" shrinkToFit="1"/>
    </xf>
    <xf numFmtId="0" fontId="43" fillId="0" borderId="92" xfId="0" applyFont="1" applyBorder="1" applyAlignment="1">
      <alignment horizontal="center" vertical="center" shrinkToFit="1"/>
    </xf>
    <xf numFmtId="0" fontId="43" fillId="0" borderId="93" xfId="0" applyFont="1" applyBorder="1" applyAlignment="1">
      <alignment horizontal="center" vertical="center" shrinkToFit="1"/>
    </xf>
    <xf numFmtId="0" fontId="43" fillId="0" borderId="94" xfId="0" applyFont="1" applyBorder="1" applyAlignment="1">
      <alignment horizontal="center" vertical="center" shrinkToFit="1"/>
    </xf>
    <xf numFmtId="0" fontId="43" fillId="0" borderId="95" xfId="0" applyFont="1" applyBorder="1" applyAlignment="1">
      <alignment horizontal="center" vertical="center" shrinkToFit="1"/>
    </xf>
    <xf numFmtId="178" fontId="43" fillId="0" borderId="89" xfId="0" applyNumberFormat="1" applyFont="1" applyBorder="1" applyAlignment="1">
      <alignment horizontal="center" vertical="center" shrinkToFit="1"/>
    </xf>
    <xf numFmtId="3" fontId="44" fillId="0" borderId="89" xfId="1" applyNumberFormat="1" applyFont="1" applyBorder="1" applyAlignment="1">
      <alignment vertical="center" shrinkToFit="1"/>
    </xf>
    <xf numFmtId="0" fontId="23" fillId="0" borderId="172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177" fontId="43" fillId="0" borderId="175" xfId="0" applyNumberFormat="1" applyFont="1" applyBorder="1" applyAlignment="1">
      <alignment horizontal="center" vertical="center" shrinkToFit="1"/>
    </xf>
    <xf numFmtId="177" fontId="43" fillId="0" borderId="176" xfId="0" applyNumberFormat="1" applyFont="1" applyBorder="1" applyAlignment="1">
      <alignment horizontal="center" vertical="center" shrinkToFit="1"/>
    </xf>
    <xf numFmtId="0" fontId="43" fillId="0" borderId="175" xfId="0" applyFont="1" applyBorder="1" applyAlignment="1">
      <alignment horizontal="center" vertical="center" shrinkToFit="1"/>
    </xf>
    <xf numFmtId="0" fontId="43" fillId="0" borderId="176" xfId="0" applyFont="1" applyBorder="1" applyAlignment="1">
      <alignment horizontal="center" vertical="center" shrinkToFit="1"/>
    </xf>
    <xf numFmtId="178" fontId="43" fillId="0" borderId="175" xfId="0" applyNumberFormat="1" applyFont="1" applyBorder="1" applyAlignment="1">
      <alignment horizontal="center" vertical="center" shrinkToFit="1"/>
    </xf>
    <xf numFmtId="178" fontId="43" fillId="0" borderId="176" xfId="0" applyNumberFormat="1" applyFont="1" applyBorder="1" applyAlignment="1">
      <alignment horizontal="center" vertical="center" shrinkToFit="1"/>
    </xf>
    <xf numFmtId="3" fontId="44" fillId="0" borderId="175" xfId="1" applyNumberFormat="1" applyFont="1" applyBorder="1" applyAlignment="1">
      <alignment vertical="center" shrinkToFit="1"/>
    </xf>
    <xf numFmtId="3" fontId="44" fillId="0" borderId="176" xfId="1" applyNumberFormat="1" applyFont="1" applyBorder="1" applyAlignment="1">
      <alignment vertical="center" shrinkToFit="1"/>
    </xf>
    <xf numFmtId="178" fontId="43" fillId="0" borderId="145" xfId="0" applyNumberFormat="1" applyFont="1" applyBorder="1" applyAlignment="1">
      <alignment horizontal="center" vertical="center" shrinkToFit="1"/>
    </xf>
    <xf numFmtId="178" fontId="43" fillId="0" borderId="48" xfId="0" applyNumberFormat="1" applyFont="1" applyBorder="1" applyAlignment="1">
      <alignment horizontal="center" vertical="center" shrinkToFit="1"/>
    </xf>
    <xf numFmtId="178" fontId="15" fillId="0" borderId="162" xfId="0" applyNumberFormat="1" applyFont="1" applyBorder="1" applyAlignment="1">
      <alignment horizontal="center" vertical="center" shrinkToFit="1"/>
    </xf>
    <xf numFmtId="178" fontId="15" fillId="0" borderId="163" xfId="0" applyNumberFormat="1" applyFont="1" applyBorder="1" applyAlignment="1">
      <alignment horizontal="center" vertical="center" shrinkToFit="1"/>
    </xf>
    <xf numFmtId="178" fontId="15" fillId="0" borderId="165" xfId="0" applyNumberFormat="1" applyFont="1" applyBorder="1" applyAlignment="1">
      <alignment horizontal="center" vertical="center" shrinkToFit="1"/>
    </xf>
    <xf numFmtId="178" fontId="15" fillId="0" borderId="4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center" vertical="center"/>
    </xf>
    <xf numFmtId="181" fontId="10" fillId="0" borderId="12" xfId="0" applyNumberFormat="1" applyFont="1" applyBorder="1" applyAlignment="1">
      <alignment horizontal="center" vertical="center"/>
    </xf>
    <xf numFmtId="181" fontId="10" fillId="0" borderId="6" xfId="0" applyNumberFormat="1" applyFont="1" applyBorder="1" applyAlignment="1">
      <alignment horizontal="center" vertical="center"/>
    </xf>
    <xf numFmtId="181" fontId="10" fillId="0" borderId="7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80" fontId="15" fillId="0" borderId="50" xfId="0" applyNumberFormat="1" applyFont="1" applyBorder="1" applyAlignment="1">
      <alignment horizontal="center" vertical="center"/>
    </xf>
    <xf numFmtId="180" fontId="15" fillId="0" borderId="6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78" fontId="2" fillId="0" borderId="25" xfId="0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177" fontId="43" fillId="0" borderId="145" xfId="0" applyNumberFormat="1" applyFont="1" applyBorder="1" applyAlignment="1">
      <alignment horizontal="center" vertical="center" shrinkToFit="1"/>
    </xf>
    <xf numFmtId="177" fontId="43" fillId="0" borderId="48" xfId="0" applyNumberFormat="1" applyFont="1" applyBorder="1" applyAlignment="1">
      <alignment horizontal="center" vertical="center" shrinkToFit="1"/>
    </xf>
    <xf numFmtId="0" fontId="43" fillId="0" borderId="145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3" fontId="44" fillId="0" borderId="48" xfId="1" applyNumberFormat="1" applyFont="1" applyBorder="1" applyAlignment="1">
      <alignment vertical="center" shrinkToFit="1"/>
    </xf>
    <xf numFmtId="0" fontId="15" fillId="0" borderId="1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8" xfId="0" applyFont="1" applyBorder="1" applyAlignment="1">
      <alignment horizontal="left" vertical="center" wrapText="1" shrinkToFit="1"/>
    </xf>
    <xf numFmtId="0" fontId="15" fillId="0" borderId="9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15" fillId="0" borderId="6" xfId="0" applyFont="1" applyBorder="1" applyAlignment="1">
      <alignment horizontal="center" shrinkToFit="1"/>
    </xf>
    <xf numFmtId="0" fontId="15" fillId="0" borderId="7" xfId="0" applyFont="1" applyBorder="1" applyAlignment="1">
      <alignment horizontal="center" shrinkToFit="1"/>
    </xf>
    <xf numFmtId="0" fontId="20" fillId="0" borderId="0" xfId="0" applyFont="1" applyAlignment="1">
      <alignment horizontal="distributed" vertical="center" indent="5"/>
    </xf>
    <xf numFmtId="0" fontId="15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/>
    </xf>
    <xf numFmtId="38" fontId="45" fillId="0" borderId="1" xfId="1" applyFont="1" applyBorder="1" applyAlignment="1">
      <alignment horizontal="center" vertical="center"/>
    </xf>
    <xf numFmtId="38" fontId="45" fillId="0" borderId="2" xfId="1" applyFont="1" applyBorder="1" applyAlignment="1">
      <alignment horizontal="center" vertical="center"/>
    </xf>
    <xf numFmtId="38" fontId="45" fillId="0" borderId="3" xfId="1" applyFont="1" applyBorder="1" applyAlignment="1">
      <alignment horizontal="center" vertical="center"/>
    </xf>
    <xf numFmtId="38" fontId="45" fillId="0" borderId="5" xfId="1" applyFont="1" applyBorder="1" applyAlignment="1">
      <alignment horizontal="center" vertical="center"/>
    </xf>
    <xf numFmtId="38" fontId="45" fillId="0" borderId="6" xfId="1" applyFont="1" applyBorder="1" applyAlignment="1">
      <alignment horizontal="center" vertical="center"/>
    </xf>
    <xf numFmtId="38" fontId="45" fillId="0" borderId="7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distributed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55" xfId="0" applyNumberFormat="1" applyFont="1" applyBorder="1" applyAlignment="1">
      <alignment horizontal="center" vertical="center"/>
    </xf>
    <xf numFmtId="181" fontId="47" fillId="0" borderId="0" xfId="0" applyNumberFormat="1" applyFont="1" applyAlignment="1">
      <alignment horizontal="center" vertical="center"/>
    </xf>
    <xf numFmtId="181" fontId="47" fillId="0" borderId="67" xfId="0" applyNumberFormat="1" applyFont="1" applyBorder="1" applyAlignment="1">
      <alignment horizontal="center" vertical="center"/>
    </xf>
    <xf numFmtId="181" fontId="47" fillId="0" borderId="55" xfId="0" applyNumberFormat="1" applyFont="1" applyBorder="1" applyAlignment="1">
      <alignment horizontal="center" vertical="center"/>
    </xf>
    <xf numFmtId="181" fontId="47" fillId="0" borderId="68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 shrinkToFit="1"/>
    </xf>
    <xf numFmtId="0" fontId="50" fillId="0" borderId="0" xfId="0" applyFont="1" applyAlignment="1">
      <alignment horizontal="left" vertical="center" shrinkToFit="1"/>
    </xf>
    <xf numFmtId="0" fontId="36" fillId="0" borderId="0" xfId="0" applyFont="1" applyAlignment="1">
      <alignment horizontal="distributed" vertical="center"/>
    </xf>
    <xf numFmtId="177" fontId="33" fillId="0" borderId="131" xfId="0" applyNumberFormat="1" applyFont="1" applyBorder="1" applyAlignment="1">
      <alignment horizontal="center" vertical="center" shrinkToFit="1"/>
    </xf>
    <xf numFmtId="177" fontId="33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178" fontId="31" fillId="0" borderId="0" xfId="0" applyNumberFormat="1" applyFont="1" applyAlignment="1">
      <alignment horizontal="center" vertical="center" shrinkToFit="1"/>
    </xf>
    <xf numFmtId="38" fontId="33" fillId="0" borderId="0" xfId="1" applyFont="1" applyFill="1" applyBorder="1" applyAlignment="1">
      <alignment horizontal="center" vertical="center" shrinkToFit="1"/>
    </xf>
    <xf numFmtId="38" fontId="33" fillId="0" borderId="132" xfId="1" applyFont="1" applyFill="1" applyBorder="1" applyAlignment="1">
      <alignment horizontal="center" vertical="center" shrinkToFit="1"/>
    </xf>
    <xf numFmtId="178" fontId="33" fillId="0" borderId="0" xfId="0" applyNumberFormat="1" applyFont="1" applyAlignment="1">
      <alignment horizontal="center" vertical="center" shrinkToFit="1"/>
    </xf>
    <xf numFmtId="178" fontId="33" fillId="0" borderId="132" xfId="0" applyNumberFormat="1" applyFont="1" applyBorder="1" applyAlignment="1">
      <alignment horizontal="center" vertical="center" shrinkToFit="1"/>
    </xf>
    <xf numFmtId="177" fontId="41" fillId="0" borderId="128" xfId="0" applyNumberFormat="1" applyFont="1" applyBorder="1" applyAlignment="1">
      <alignment horizontal="distributed" vertical="center" indent="2" shrinkToFit="1"/>
    </xf>
    <xf numFmtId="177" fontId="41" fillId="0" borderId="129" xfId="0" applyNumberFormat="1" applyFont="1" applyBorder="1" applyAlignment="1">
      <alignment horizontal="distributed" vertical="center" indent="2" shrinkToFit="1"/>
    </xf>
    <xf numFmtId="0" fontId="42" fillId="0" borderId="129" xfId="0" applyFont="1" applyBorder="1" applyAlignment="1">
      <alignment horizontal="center" vertical="center" shrinkToFit="1"/>
    </xf>
    <xf numFmtId="0" fontId="41" fillId="0" borderId="129" xfId="0" applyFont="1" applyBorder="1" applyAlignment="1">
      <alignment horizontal="distributed" vertical="center" indent="2" shrinkToFit="1"/>
    </xf>
    <xf numFmtId="178" fontId="42" fillId="0" borderId="129" xfId="0" applyNumberFormat="1" applyFont="1" applyBorder="1" applyAlignment="1">
      <alignment horizontal="center" vertical="center" shrinkToFit="1"/>
    </xf>
    <xf numFmtId="0" fontId="42" fillId="0" borderId="130" xfId="0" applyFont="1" applyBorder="1" applyAlignment="1">
      <alignment horizontal="center" vertical="center" shrinkToFit="1"/>
    </xf>
    <xf numFmtId="177" fontId="41" fillId="0" borderId="131" xfId="0" applyNumberFormat="1" applyFont="1" applyBorder="1" applyAlignment="1">
      <alignment horizontal="distributed" vertical="center" indent="2" shrinkToFit="1"/>
    </xf>
    <xf numFmtId="177" fontId="41" fillId="0" borderId="0" xfId="0" applyNumberFormat="1" applyFont="1" applyAlignment="1">
      <alignment horizontal="distributed" vertical="center" indent="2" shrinkToFit="1"/>
    </xf>
    <xf numFmtId="0" fontId="42" fillId="0" borderId="0" xfId="0" applyFont="1" applyAlignment="1">
      <alignment horizontal="center" vertical="center" shrinkToFit="1"/>
    </xf>
    <xf numFmtId="0" fontId="42" fillId="0" borderId="132" xfId="0" applyFont="1" applyBorder="1" applyAlignment="1">
      <alignment horizontal="center" vertical="center" shrinkToFit="1"/>
    </xf>
    <xf numFmtId="177" fontId="33" fillId="0" borderId="133" xfId="0" applyNumberFormat="1" applyFont="1" applyBorder="1" applyAlignment="1">
      <alignment horizontal="center" vertical="center" shrinkToFit="1"/>
    </xf>
    <xf numFmtId="177" fontId="33" fillId="0" borderId="134" xfId="0" applyNumberFormat="1" applyFont="1" applyBorder="1" applyAlignment="1">
      <alignment horizontal="center" vertical="center" shrinkToFit="1"/>
    </xf>
    <xf numFmtId="0" fontId="31" fillId="0" borderId="134" xfId="0" applyFont="1" applyBorder="1" applyAlignment="1">
      <alignment horizontal="center" vertical="center" shrinkToFit="1"/>
    </xf>
    <xf numFmtId="0" fontId="31" fillId="0" borderId="135" xfId="0" applyFont="1" applyBorder="1" applyAlignment="1">
      <alignment horizontal="center" vertical="center" shrinkToFit="1"/>
    </xf>
    <xf numFmtId="3" fontId="44" fillId="0" borderId="182" xfId="1" applyNumberFormat="1" applyFont="1" applyBorder="1" applyAlignment="1">
      <alignment vertical="center" shrinkToFit="1"/>
    </xf>
    <xf numFmtId="3" fontId="44" fillId="0" borderId="180" xfId="1" applyNumberFormat="1" applyFont="1" applyBorder="1" applyAlignment="1">
      <alignment vertical="center" shrinkToFit="1"/>
    </xf>
    <xf numFmtId="0" fontId="43" fillId="0" borderId="182" xfId="0" applyFont="1" applyBorder="1" applyAlignment="1">
      <alignment horizontal="center" vertical="center" shrinkToFit="1"/>
    </xf>
    <xf numFmtId="0" fontId="43" fillId="0" borderId="180" xfId="0" applyFont="1" applyBorder="1" applyAlignment="1">
      <alignment horizontal="center" vertical="center" shrinkToFit="1"/>
    </xf>
    <xf numFmtId="178" fontId="36" fillId="0" borderId="182" xfId="0" applyNumberFormat="1" applyFont="1" applyBorder="1" applyAlignment="1">
      <alignment horizontal="center" vertical="center" shrinkToFit="1"/>
    </xf>
    <xf numFmtId="178" fontId="36" fillId="0" borderId="180" xfId="0" applyNumberFormat="1" applyFont="1" applyBorder="1" applyAlignment="1">
      <alignment horizontal="center" vertical="center" shrinkToFit="1"/>
    </xf>
    <xf numFmtId="3" fontId="44" fillId="0" borderId="179" xfId="1" applyNumberFormat="1" applyFont="1" applyBorder="1" applyAlignment="1">
      <alignment vertical="center" shrinkToFit="1"/>
    </xf>
    <xf numFmtId="3" fontId="44" fillId="0" borderId="181" xfId="1" applyNumberFormat="1" applyFont="1" applyBorder="1" applyAlignment="1">
      <alignment vertical="center" shrinkToFit="1"/>
    </xf>
    <xf numFmtId="0" fontId="43" fillId="0" borderId="179" xfId="0" applyFont="1" applyBorder="1" applyAlignment="1">
      <alignment horizontal="center" vertical="center" shrinkToFit="1"/>
    </xf>
    <xf numFmtId="0" fontId="43" fillId="0" borderId="181" xfId="0" applyFont="1" applyBorder="1" applyAlignment="1">
      <alignment horizontal="center" vertical="center" shrinkToFit="1"/>
    </xf>
    <xf numFmtId="3" fontId="44" fillId="0" borderId="183" xfId="1" applyNumberFormat="1" applyFont="1" applyBorder="1" applyAlignment="1">
      <alignment vertical="center" shrinkToFit="1"/>
    </xf>
    <xf numFmtId="3" fontId="44" fillId="0" borderId="184" xfId="1" applyNumberFormat="1" applyFont="1" applyBorder="1" applyAlignment="1">
      <alignment vertical="center" shrinkToFit="1"/>
    </xf>
    <xf numFmtId="0" fontId="43" fillId="0" borderId="183" xfId="0" applyFont="1" applyBorder="1" applyAlignment="1">
      <alignment horizontal="center" vertical="center" shrinkToFit="1"/>
    </xf>
    <xf numFmtId="0" fontId="43" fillId="0" borderId="184" xfId="0" applyFont="1" applyBorder="1" applyAlignment="1">
      <alignment horizontal="center" vertical="center" shrinkToFit="1"/>
    </xf>
    <xf numFmtId="178" fontId="36" fillId="0" borderId="179" xfId="0" applyNumberFormat="1" applyFont="1" applyBorder="1" applyAlignment="1">
      <alignment horizontal="center" vertical="center" shrinkToFit="1"/>
    </xf>
    <xf numFmtId="178" fontId="36" fillId="0" borderId="181" xfId="0" applyNumberFormat="1" applyFont="1" applyBorder="1" applyAlignment="1">
      <alignment horizontal="center" vertical="center" shrinkToFit="1"/>
    </xf>
    <xf numFmtId="178" fontId="36" fillId="0" borderId="183" xfId="0" applyNumberFormat="1" applyFont="1" applyBorder="1" applyAlignment="1">
      <alignment horizontal="center" vertical="center" shrinkToFit="1"/>
    </xf>
    <xf numFmtId="178" fontId="36" fillId="0" borderId="184" xfId="0" applyNumberFormat="1" applyFont="1" applyBorder="1" applyAlignment="1">
      <alignment horizontal="center" vertical="center" shrinkToFit="1"/>
    </xf>
    <xf numFmtId="177" fontId="43" fillId="0" borderId="112" xfId="0" applyNumberFormat="1" applyFont="1" applyBorder="1" applyAlignment="1">
      <alignment horizontal="center" vertical="center" shrinkToFit="1"/>
    </xf>
    <xf numFmtId="0" fontId="43" fillId="0" borderId="112" xfId="0" applyFont="1" applyBorder="1" applyAlignment="1">
      <alignment horizontal="center" vertical="center" shrinkToFit="1"/>
    </xf>
    <xf numFmtId="3" fontId="44" fillId="0" borderId="112" xfId="1" applyNumberFormat="1" applyFont="1" applyBorder="1" applyAlignment="1">
      <alignment vertical="center" shrinkToFit="1"/>
    </xf>
    <xf numFmtId="178" fontId="43" fillId="0" borderId="112" xfId="0" applyNumberFormat="1" applyFont="1" applyBorder="1" applyAlignment="1">
      <alignment horizontal="center" vertical="center" shrinkToFit="1"/>
    </xf>
    <xf numFmtId="49" fontId="36" fillId="0" borderId="131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6" fillId="0" borderId="132" xfId="0" applyNumberFormat="1" applyFont="1" applyBorder="1" applyAlignment="1">
      <alignment horizontal="center" vertical="center"/>
    </xf>
    <xf numFmtId="49" fontId="36" fillId="0" borderId="114" xfId="0" applyNumberFormat="1" applyFont="1" applyBorder="1" applyAlignment="1">
      <alignment horizontal="center" vertical="center"/>
    </xf>
    <xf numFmtId="49" fontId="36" fillId="0" borderId="119" xfId="0" applyNumberFormat="1" applyFont="1" applyBorder="1" applyAlignment="1">
      <alignment horizontal="center" vertical="center"/>
    </xf>
    <xf numFmtId="49" fontId="36" fillId="0" borderId="115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9" fillId="0" borderId="119" xfId="0" applyNumberFormat="1" applyFont="1" applyBorder="1" applyAlignment="1">
      <alignment horizontal="center" vertical="center"/>
    </xf>
    <xf numFmtId="181" fontId="49" fillId="0" borderId="0" xfId="0" applyNumberFormat="1" applyFont="1" applyAlignment="1">
      <alignment horizontal="center" vertical="center"/>
    </xf>
    <xf numFmtId="181" fontId="49" fillId="0" borderId="132" xfId="0" applyNumberFormat="1" applyFont="1" applyBorder="1" applyAlignment="1">
      <alignment horizontal="center" vertical="center"/>
    </xf>
    <xf numFmtId="181" fontId="49" fillId="0" borderId="119" xfId="0" applyNumberFormat="1" applyFont="1" applyBorder="1" applyAlignment="1">
      <alignment horizontal="center" vertical="center"/>
    </xf>
    <xf numFmtId="181" fontId="49" fillId="0" borderId="1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distributed"/>
    </xf>
    <xf numFmtId="0" fontId="46" fillId="0" borderId="116" xfId="0" applyFont="1" applyBorder="1" applyAlignment="1">
      <alignment horizontal="center" vertical="center"/>
    </xf>
    <xf numFmtId="0" fontId="46" fillId="0" borderId="117" xfId="0" applyFont="1" applyBorder="1" applyAlignment="1">
      <alignment horizontal="center" vertical="center"/>
    </xf>
    <xf numFmtId="0" fontId="46" fillId="0" borderId="114" xfId="0" applyFont="1" applyBorder="1" applyAlignment="1">
      <alignment horizontal="center" vertical="center"/>
    </xf>
    <xf numFmtId="0" fontId="46" fillId="0" borderId="119" xfId="0" applyFont="1" applyBorder="1" applyAlignment="1">
      <alignment horizontal="center" vertical="center"/>
    </xf>
    <xf numFmtId="0" fontId="34" fillId="0" borderId="147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38" fontId="45" fillId="0" borderId="116" xfId="1" applyFont="1" applyFill="1" applyBorder="1" applyAlignment="1">
      <alignment horizontal="center" vertical="center"/>
    </xf>
    <xf numFmtId="38" fontId="45" fillId="0" borderId="117" xfId="1" applyFont="1" applyFill="1" applyBorder="1" applyAlignment="1">
      <alignment horizontal="center" vertical="center"/>
    </xf>
    <xf numFmtId="38" fontId="45" fillId="0" borderId="118" xfId="1" applyFont="1" applyFill="1" applyBorder="1" applyAlignment="1">
      <alignment horizontal="center" vertical="center"/>
    </xf>
    <xf numFmtId="38" fontId="45" fillId="0" borderId="114" xfId="1" applyFont="1" applyFill="1" applyBorder="1" applyAlignment="1">
      <alignment horizontal="center" vertical="center"/>
    </xf>
    <xf numFmtId="38" fontId="45" fillId="0" borderId="119" xfId="1" applyFont="1" applyFill="1" applyBorder="1" applyAlignment="1">
      <alignment horizontal="center" vertical="center"/>
    </xf>
    <xf numFmtId="38" fontId="45" fillId="0" borderId="115" xfId="1" applyFont="1" applyFill="1" applyBorder="1" applyAlignment="1">
      <alignment horizontal="center" vertical="center"/>
    </xf>
    <xf numFmtId="0" fontId="40" fillId="0" borderId="0" xfId="0" applyFont="1" applyAlignment="1">
      <alignment horizontal="distributed" vertical="center" indent="5"/>
    </xf>
    <xf numFmtId="0" fontId="23" fillId="0" borderId="0" xfId="0" applyFont="1" applyAlignment="1">
      <alignment horizontal="distributed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56" xfId="0" applyFont="1" applyBorder="1" applyAlignment="1">
      <alignment horizontal="center" vertical="center"/>
    </xf>
    <xf numFmtId="0" fontId="36" fillId="0" borderId="157" xfId="0" applyFont="1" applyBorder="1" applyAlignment="1">
      <alignment horizontal="center" vertical="center"/>
    </xf>
    <xf numFmtId="0" fontId="36" fillId="0" borderId="158" xfId="0" applyFont="1" applyBorder="1" applyAlignment="1">
      <alignment horizontal="center" vertical="center"/>
    </xf>
    <xf numFmtId="180" fontId="36" fillId="0" borderId="117" xfId="0" applyNumberFormat="1" applyFont="1" applyBorder="1" applyAlignment="1">
      <alignment horizontal="center" vertical="center"/>
    </xf>
    <xf numFmtId="180" fontId="36" fillId="0" borderId="157" xfId="0" applyNumberFormat="1" applyFont="1" applyBorder="1" applyAlignment="1">
      <alignment horizontal="center" vertical="center"/>
    </xf>
    <xf numFmtId="180" fontId="36" fillId="0" borderId="118" xfId="0" applyNumberFormat="1" applyFont="1" applyBorder="1" applyAlignment="1">
      <alignment horizontal="center" vertical="center"/>
    </xf>
    <xf numFmtId="180" fontId="36" fillId="0" borderId="158" xfId="0" applyNumberFormat="1" applyFont="1" applyBorder="1" applyAlignment="1">
      <alignment horizontal="center" vertical="center"/>
    </xf>
    <xf numFmtId="0" fontId="36" fillId="0" borderId="116" xfId="0" applyFont="1" applyBorder="1" applyAlignment="1">
      <alignment horizontal="left" vertical="center" wrapText="1" shrinkToFit="1"/>
    </xf>
    <xf numFmtId="0" fontId="36" fillId="0" borderId="117" xfId="0" applyFont="1" applyBorder="1" applyAlignment="1">
      <alignment horizontal="left" vertical="center" wrapText="1" shrinkToFit="1"/>
    </xf>
    <xf numFmtId="0" fontId="36" fillId="0" borderId="0" xfId="0" applyFont="1" applyAlignment="1">
      <alignment horizontal="left" vertical="center" wrapText="1" shrinkToFit="1"/>
    </xf>
    <xf numFmtId="0" fontId="36" fillId="0" borderId="132" xfId="0" applyFont="1" applyBorder="1" applyAlignment="1">
      <alignment horizontal="left" vertical="center" wrapText="1" shrinkToFit="1"/>
    </xf>
    <xf numFmtId="0" fontId="36" fillId="0" borderId="156" xfId="0" applyFont="1" applyBorder="1" applyAlignment="1">
      <alignment horizontal="left" vertical="center" wrapText="1" shrinkToFit="1"/>
    </xf>
    <xf numFmtId="0" fontId="36" fillId="0" borderId="157" xfId="0" applyFont="1" applyBorder="1" applyAlignment="1">
      <alignment horizontal="left" vertical="center" wrapText="1" shrinkToFit="1"/>
    </xf>
    <xf numFmtId="0" fontId="36" fillId="0" borderId="158" xfId="0" applyFont="1" applyBorder="1" applyAlignment="1">
      <alignment horizontal="left" vertical="center" wrapText="1" shrinkToFit="1"/>
    </xf>
    <xf numFmtId="0" fontId="36" fillId="0" borderId="131" xfId="0" applyFont="1" applyBorder="1" applyAlignment="1">
      <alignment horizontal="center" shrinkToFit="1"/>
    </xf>
    <xf numFmtId="0" fontId="36" fillId="0" borderId="0" xfId="0" applyFont="1" applyAlignment="1">
      <alignment horizontal="center" shrinkToFit="1"/>
    </xf>
    <xf numFmtId="0" fontId="36" fillId="0" borderId="132" xfId="0" applyFont="1" applyBorder="1" applyAlignment="1">
      <alignment horizontal="center" shrinkToFit="1"/>
    </xf>
    <xf numFmtId="0" fontId="36" fillId="0" borderId="114" xfId="0" applyFont="1" applyBorder="1" applyAlignment="1">
      <alignment horizontal="center" shrinkToFit="1"/>
    </xf>
    <xf numFmtId="0" fontId="36" fillId="0" borderId="119" xfId="0" applyFont="1" applyBorder="1" applyAlignment="1">
      <alignment horizontal="center" shrinkToFit="1"/>
    </xf>
    <xf numFmtId="0" fontId="36" fillId="0" borderId="115" xfId="0" applyFont="1" applyBorder="1" applyAlignment="1">
      <alignment horizontal="center" shrinkToFit="1"/>
    </xf>
    <xf numFmtId="0" fontId="36" fillId="0" borderId="171" xfId="0" applyFont="1" applyBorder="1" applyAlignment="1">
      <alignment horizontal="center"/>
    </xf>
    <xf numFmtId="177" fontId="27" fillId="0" borderId="102" xfId="0" applyNumberFormat="1" applyFont="1" applyBorder="1" applyAlignment="1">
      <alignment horizontal="center" vertical="center" shrinkToFit="1"/>
    </xf>
    <xf numFmtId="177" fontId="27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78" fontId="27" fillId="0" borderId="0" xfId="0" applyNumberFormat="1" applyFont="1" applyAlignment="1">
      <alignment horizontal="center" vertical="center" shrinkToFit="1"/>
    </xf>
    <xf numFmtId="178" fontId="27" fillId="0" borderId="103" xfId="0" applyNumberFormat="1" applyFont="1" applyBorder="1" applyAlignment="1">
      <alignment horizontal="center" vertical="center" shrinkToFit="1"/>
    </xf>
    <xf numFmtId="177" fontId="30" fillId="0" borderId="108" xfId="0" applyNumberFormat="1" applyFont="1" applyBorder="1" applyAlignment="1">
      <alignment horizontal="distributed" vertical="center" indent="2" shrinkToFit="1"/>
    </xf>
    <xf numFmtId="177" fontId="30" fillId="0" borderId="109" xfId="0" applyNumberFormat="1" applyFont="1" applyBorder="1" applyAlignment="1">
      <alignment horizontal="distributed" vertical="center" indent="2" shrinkToFit="1"/>
    </xf>
    <xf numFmtId="0" fontId="42" fillId="0" borderId="109" xfId="0" applyFont="1" applyBorder="1" applyAlignment="1">
      <alignment horizontal="center" vertical="center" shrinkToFit="1"/>
    </xf>
    <xf numFmtId="0" fontId="42" fillId="0" borderId="110" xfId="0" applyFont="1" applyBorder="1" applyAlignment="1">
      <alignment horizontal="center" vertical="center" shrinkToFit="1"/>
    </xf>
    <xf numFmtId="177" fontId="27" fillId="0" borderId="93" xfId="0" applyNumberFormat="1" applyFont="1" applyBorder="1" applyAlignment="1">
      <alignment horizontal="center" vertical="center" shrinkToFit="1"/>
    </xf>
    <xf numFmtId="177" fontId="27" fillId="0" borderId="94" xfId="0" applyNumberFormat="1" applyFont="1" applyBorder="1" applyAlignment="1">
      <alignment horizontal="center" vertical="center" shrinkToFit="1"/>
    </xf>
    <xf numFmtId="0" fontId="31" fillId="0" borderId="94" xfId="0" applyFont="1" applyBorder="1" applyAlignment="1">
      <alignment horizontal="center" vertical="center" shrinkToFit="1"/>
    </xf>
    <xf numFmtId="0" fontId="31" fillId="0" borderId="95" xfId="0" applyFont="1" applyBorder="1" applyAlignment="1">
      <alignment horizontal="center" vertical="center" shrinkToFit="1"/>
    </xf>
    <xf numFmtId="177" fontId="30" fillId="0" borderId="104" xfId="0" applyNumberFormat="1" applyFont="1" applyBorder="1" applyAlignment="1">
      <alignment horizontal="distributed" vertical="center" indent="2" shrinkToFit="1"/>
    </xf>
    <xf numFmtId="177" fontId="30" fillId="0" borderId="105" xfId="0" applyNumberFormat="1" applyFont="1" applyBorder="1" applyAlignment="1">
      <alignment horizontal="distributed" vertical="center" indent="2" shrinkToFit="1"/>
    </xf>
    <xf numFmtId="0" fontId="42" fillId="0" borderId="105" xfId="0" applyFont="1" applyBorder="1" applyAlignment="1">
      <alignment horizontal="center" vertical="center" shrinkToFit="1"/>
    </xf>
    <xf numFmtId="0" fontId="30" fillId="0" borderId="105" xfId="0" applyFont="1" applyBorder="1" applyAlignment="1">
      <alignment horizontal="distributed" vertical="center" indent="2" shrinkToFit="1"/>
    </xf>
    <xf numFmtId="178" fontId="42" fillId="0" borderId="105" xfId="0" applyNumberFormat="1" applyFont="1" applyBorder="1" applyAlignment="1">
      <alignment horizontal="center" vertical="center" shrinkToFit="1"/>
    </xf>
    <xf numFmtId="0" fontId="42" fillId="0" borderId="106" xfId="0" applyFont="1" applyBorder="1" applyAlignment="1">
      <alignment horizontal="center" vertical="center" shrinkToFit="1"/>
    </xf>
    <xf numFmtId="38" fontId="27" fillId="0" borderId="0" xfId="1" applyFont="1" applyFill="1" applyBorder="1" applyAlignment="1">
      <alignment horizontal="center" vertical="center" shrinkToFit="1"/>
    </xf>
    <xf numFmtId="38" fontId="27" fillId="0" borderId="103" xfId="1" applyFont="1" applyFill="1" applyBorder="1" applyAlignment="1">
      <alignment horizontal="center" vertical="center" shrinkToFit="1"/>
    </xf>
    <xf numFmtId="3" fontId="44" fillId="0" borderId="177" xfId="1" applyNumberFormat="1" applyFont="1" applyBorder="1" applyAlignment="1">
      <alignment vertical="center" shrinkToFit="1"/>
    </xf>
    <xf numFmtId="3" fontId="44" fillId="0" borderId="178" xfId="1" applyNumberFormat="1" applyFont="1" applyBorder="1" applyAlignment="1">
      <alignment vertical="center" shrinkToFit="1"/>
    </xf>
    <xf numFmtId="0" fontId="23" fillId="0" borderId="177" xfId="0" applyFont="1" applyBorder="1" applyAlignment="1">
      <alignment horizontal="center" vertical="center" shrinkToFit="1"/>
    </xf>
    <xf numFmtId="0" fontId="23" fillId="0" borderId="178" xfId="0" applyFont="1" applyBorder="1" applyAlignment="1">
      <alignment horizontal="center" vertical="center" shrinkToFit="1"/>
    </xf>
    <xf numFmtId="178" fontId="23" fillId="0" borderId="177" xfId="0" applyNumberFormat="1" applyFont="1" applyBorder="1" applyAlignment="1">
      <alignment horizontal="center" vertical="center" shrinkToFit="1"/>
    </xf>
    <xf numFmtId="178" fontId="23" fillId="0" borderId="178" xfId="0" applyNumberFormat="1" applyFont="1" applyBorder="1" applyAlignment="1">
      <alignment horizontal="center" vertical="center" shrinkToFit="1"/>
    </xf>
    <xf numFmtId="3" fontId="44" fillId="0" borderId="174" xfId="1" applyNumberFormat="1" applyFont="1" applyBorder="1" applyAlignment="1">
      <alignment vertical="center" shrinkToFit="1"/>
    </xf>
    <xf numFmtId="0" fontId="23" fillId="0" borderId="174" xfId="0" applyFont="1" applyBorder="1" applyAlignment="1">
      <alignment horizontal="center" vertical="center" shrinkToFit="1"/>
    </xf>
    <xf numFmtId="0" fontId="23" fillId="0" borderId="89" xfId="0" applyFont="1" applyBorder="1" applyAlignment="1">
      <alignment horizontal="center" vertical="center" shrinkToFit="1"/>
    </xf>
    <xf numFmtId="3" fontId="44" fillId="0" borderId="96" xfId="1" applyNumberFormat="1" applyFont="1" applyBorder="1" applyAlignment="1">
      <alignment vertical="center" shrinkToFit="1"/>
    </xf>
    <xf numFmtId="0" fontId="23" fillId="0" borderId="96" xfId="0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3" fillId="0" borderId="89" xfId="0" applyNumberFormat="1" applyFont="1" applyBorder="1" applyAlignment="1">
      <alignment horizontal="center" vertical="center" shrinkToFit="1"/>
    </xf>
    <xf numFmtId="178" fontId="23" fillId="0" borderId="96" xfId="0" applyNumberFormat="1" applyFont="1" applyBorder="1" applyAlignment="1">
      <alignment horizontal="center" vertical="center" shrinkToFit="1"/>
    </xf>
    <xf numFmtId="177" fontId="43" fillId="0" borderId="97" xfId="0" applyNumberFormat="1" applyFont="1" applyBorder="1" applyAlignment="1">
      <alignment horizontal="center" vertical="center" shrinkToFit="1"/>
    </xf>
    <xf numFmtId="177" fontId="43" fillId="0" borderId="99" xfId="0" applyNumberFormat="1" applyFont="1" applyBorder="1" applyAlignment="1">
      <alignment horizontal="center" vertical="center" shrinkToFit="1"/>
    </xf>
    <xf numFmtId="0" fontId="43" fillId="0" borderId="172" xfId="0" applyFont="1" applyBorder="1" applyAlignment="1">
      <alignment horizontal="center" vertical="center" shrinkToFit="1"/>
    </xf>
    <xf numFmtId="0" fontId="43" fillId="0" borderId="173" xfId="0" applyFont="1" applyBorder="1" applyAlignment="1">
      <alignment horizontal="center" vertical="center" shrinkToFit="1"/>
    </xf>
    <xf numFmtId="3" fontId="44" fillId="0" borderId="172" xfId="1" applyNumberFormat="1" applyFont="1" applyBorder="1" applyAlignment="1">
      <alignment vertical="center" shrinkToFit="1"/>
    </xf>
    <xf numFmtId="3" fontId="44" fillId="0" borderId="173" xfId="1" applyNumberFormat="1" applyFont="1" applyBorder="1" applyAlignment="1">
      <alignment vertical="center" shrinkToFit="1"/>
    </xf>
    <xf numFmtId="178" fontId="43" fillId="0" borderId="172" xfId="0" applyNumberFormat="1" applyFont="1" applyBorder="1" applyAlignment="1">
      <alignment horizontal="center" vertical="center" shrinkToFit="1"/>
    </xf>
    <xf numFmtId="178" fontId="43" fillId="0" borderId="173" xfId="0" applyNumberFormat="1" applyFont="1" applyBorder="1" applyAlignment="1">
      <alignment horizontal="center" vertical="center" shrinkToFit="1"/>
    </xf>
    <xf numFmtId="0" fontId="23" fillId="0" borderId="102" xfId="0" applyFont="1" applyBorder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3" fillId="0" borderId="103" xfId="0" applyFont="1" applyBorder="1" applyAlignment="1">
      <alignment horizontal="center" shrinkToFit="1"/>
    </xf>
    <xf numFmtId="0" fontId="23" fillId="0" borderId="93" xfId="0" applyFont="1" applyBorder="1" applyAlignment="1">
      <alignment horizontal="center" shrinkToFit="1"/>
    </xf>
    <xf numFmtId="0" fontId="23" fillId="0" borderId="94" xfId="0" applyFont="1" applyBorder="1" applyAlignment="1">
      <alignment horizontal="center" shrinkToFit="1"/>
    </xf>
    <xf numFmtId="0" fontId="23" fillId="0" borderId="95" xfId="0" applyFont="1" applyBorder="1" applyAlignment="1">
      <alignment horizontal="center" shrinkToFit="1"/>
    </xf>
    <xf numFmtId="0" fontId="29" fillId="0" borderId="0" xfId="0" applyFont="1" applyAlignment="1">
      <alignment horizontal="distributed" vertical="center" indent="5"/>
    </xf>
    <xf numFmtId="177" fontId="43" fillId="0" borderId="57" xfId="0" applyNumberFormat="1" applyFont="1" applyBorder="1" applyAlignment="1">
      <alignment horizontal="center" vertical="center" shrinkToFit="1"/>
    </xf>
    <xf numFmtId="0" fontId="43" fillId="0" borderId="57" xfId="0" applyFont="1" applyBorder="1" applyAlignment="1">
      <alignment horizontal="center" vertical="center" shrinkToFit="1"/>
    </xf>
    <xf numFmtId="178" fontId="18" fillId="0" borderId="0" xfId="0" applyNumberFormat="1" applyFont="1" applyAlignment="1">
      <alignment horizontal="center" vertical="center" shrinkToFit="1"/>
    </xf>
    <xf numFmtId="178" fontId="18" fillId="0" borderId="28" xfId="0" applyNumberFormat="1" applyFont="1" applyBorder="1" applyAlignment="1">
      <alignment horizontal="center" vertical="center" shrinkToFit="1"/>
    </xf>
    <xf numFmtId="177" fontId="21" fillId="0" borderId="4" xfId="0" applyNumberFormat="1" applyFont="1" applyBorder="1" applyAlignment="1">
      <alignment horizontal="distributed" vertical="center" indent="2" shrinkToFit="1"/>
    </xf>
    <xf numFmtId="177" fontId="21" fillId="0" borderId="0" xfId="0" applyNumberFormat="1" applyFont="1" applyAlignment="1">
      <alignment horizontal="distributed" vertical="center" indent="2" shrinkToFit="1"/>
    </xf>
    <xf numFmtId="0" fontId="42" fillId="0" borderId="28" xfId="0" applyFont="1" applyBorder="1" applyAlignment="1">
      <alignment horizontal="center" vertical="center" shrinkToFit="1"/>
    </xf>
    <xf numFmtId="177" fontId="21" fillId="0" borderId="75" xfId="0" applyNumberFormat="1" applyFont="1" applyBorder="1" applyAlignment="1">
      <alignment horizontal="distributed" vertical="center" indent="2" shrinkToFit="1"/>
    </xf>
    <xf numFmtId="177" fontId="21" fillId="0" borderId="76" xfId="0" applyNumberFormat="1" applyFont="1" applyBorder="1" applyAlignment="1">
      <alignment horizontal="distributed" vertical="center" indent="2" shrinkToFit="1"/>
    </xf>
    <xf numFmtId="3" fontId="44" fillId="0" borderId="57" xfId="1" applyNumberFormat="1" applyFont="1" applyBorder="1" applyAlignment="1">
      <alignment vertical="center" shrinkToFit="1"/>
    </xf>
    <xf numFmtId="177" fontId="18" fillId="0" borderId="4" xfId="0" applyNumberFormat="1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center" vertical="center" shrinkToFit="1"/>
    </xf>
    <xf numFmtId="0" fontId="21" fillId="0" borderId="76" xfId="0" applyFont="1" applyBorder="1" applyAlignment="1">
      <alignment horizontal="distributed" vertical="center" indent="2" shrinkToFit="1"/>
    </xf>
    <xf numFmtId="0" fontId="42" fillId="0" borderId="76" xfId="0" applyFont="1" applyBorder="1" applyAlignment="1">
      <alignment horizontal="center" vertical="center" shrinkToFit="1"/>
    </xf>
    <xf numFmtId="0" fontId="42" fillId="0" borderId="7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38" fontId="18" fillId="0" borderId="0" xfId="1" applyFont="1" applyBorder="1" applyAlignment="1">
      <alignment horizontal="center" vertical="center" shrinkToFit="1"/>
    </xf>
    <xf numFmtId="38" fontId="18" fillId="0" borderId="67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/>
    </xf>
    <xf numFmtId="0" fontId="2" fillId="0" borderId="11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/>
    </xf>
    <xf numFmtId="3" fontId="44" fillId="0" borderId="25" xfId="1" applyNumberFormat="1" applyFont="1" applyBorder="1" applyAlignment="1">
      <alignment vertical="center" shrinkToFit="1"/>
    </xf>
    <xf numFmtId="3" fontId="44" fillId="0" borderId="72" xfId="1" applyNumberFormat="1" applyFont="1" applyBorder="1" applyAlignment="1">
      <alignment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178" fontId="15" fillId="0" borderId="69" xfId="0" applyNumberFormat="1" applyFont="1" applyBorder="1" applyAlignment="1">
      <alignment horizontal="center" vertical="center" shrinkToFit="1"/>
    </xf>
    <xf numFmtId="178" fontId="15" fillId="0" borderId="25" xfId="0" applyNumberFormat="1" applyFont="1" applyBorder="1" applyAlignment="1">
      <alignment horizontal="center" vertical="center" shrinkToFit="1"/>
    </xf>
    <xf numFmtId="178" fontId="15" fillId="0" borderId="71" xfId="0" applyNumberFormat="1" applyFont="1" applyBorder="1" applyAlignment="1">
      <alignment horizontal="center" vertical="center" shrinkToFit="1"/>
    </xf>
    <xf numFmtId="178" fontId="15" fillId="0" borderId="72" xfId="0" applyNumberFormat="1" applyFont="1" applyBorder="1" applyAlignment="1">
      <alignment horizontal="center" vertical="center" shrinkToFit="1"/>
    </xf>
    <xf numFmtId="3" fontId="44" fillId="0" borderId="163" xfId="1" applyNumberFormat="1" applyFont="1" applyBorder="1" applyAlignment="1">
      <alignment vertical="center" shrinkToFit="1"/>
    </xf>
    <xf numFmtId="3" fontId="44" fillId="0" borderId="40" xfId="1" applyNumberFormat="1" applyFont="1" applyBorder="1" applyAlignment="1">
      <alignment vertical="center" shrinkToFit="1"/>
    </xf>
    <xf numFmtId="0" fontId="15" fillId="0" borderId="164" xfId="0" applyFont="1" applyBorder="1" applyAlignment="1">
      <alignment horizontal="center" vertical="center" shrinkToFit="1"/>
    </xf>
    <xf numFmtId="0" fontId="15" fillId="0" borderId="166" xfId="0" applyFont="1" applyBorder="1" applyAlignment="1">
      <alignment horizontal="center" vertical="center" shrinkToFit="1"/>
    </xf>
    <xf numFmtId="3" fontId="44" fillId="0" borderId="168" xfId="1" applyNumberFormat="1" applyFont="1" applyBorder="1" applyAlignment="1">
      <alignment vertical="center" shrinkToFit="1"/>
    </xf>
    <xf numFmtId="3" fontId="44" fillId="0" borderId="159" xfId="1" applyNumberFormat="1" applyFont="1" applyBorder="1" applyAlignment="1">
      <alignment vertical="center" shrinkToFit="1"/>
    </xf>
    <xf numFmtId="0" fontId="15" fillId="0" borderId="169" xfId="0" applyFont="1" applyBorder="1" applyAlignment="1">
      <alignment horizontal="center" vertical="center" shrinkToFit="1"/>
    </xf>
    <xf numFmtId="0" fontId="15" fillId="0" borderId="161" xfId="0" applyFont="1" applyBorder="1" applyAlignment="1">
      <alignment horizontal="center" vertical="center" shrinkToFit="1"/>
    </xf>
    <xf numFmtId="178" fontId="15" fillId="0" borderId="167" xfId="0" applyNumberFormat="1" applyFont="1" applyBorder="1" applyAlignment="1">
      <alignment horizontal="center" vertical="center" shrinkToFit="1"/>
    </xf>
    <xf numFmtId="178" fontId="15" fillId="0" borderId="168" xfId="0" applyNumberFormat="1" applyFont="1" applyBorder="1" applyAlignment="1">
      <alignment horizontal="center" vertical="center" shrinkToFit="1"/>
    </xf>
    <xf numFmtId="178" fontId="15" fillId="0" borderId="160" xfId="0" applyNumberFormat="1" applyFont="1" applyBorder="1" applyAlignment="1">
      <alignment horizontal="center" vertical="center" shrinkToFit="1"/>
    </xf>
    <xf numFmtId="178" fontId="15" fillId="0" borderId="159" xfId="0" applyNumberFormat="1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7" fontId="2" fillId="0" borderId="26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 indent="5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38" fontId="6" fillId="0" borderId="28" xfId="1" applyFont="1" applyBorder="1" applyAlignment="1">
      <alignment horizontal="center" vertical="center" shrinkToFit="1"/>
    </xf>
    <xf numFmtId="177" fontId="13" fillId="0" borderId="35" xfId="0" applyNumberFormat="1" applyFont="1" applyBorder="1" applyAlignment="1">
      <alignment horizontal="distributed" vertical="center" indent="2" shrinkToFit="1"/>
    </xf>
    <xf numFmtId="177" fontId="13" fillId="0" borderId="36" xfId="0" applyNumberFormat="1" applyFont="1" applyBorder="1" applyAlignment="1">
      <alignment horizontal="distributed" vertical="center" indent="2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distributed" vertical="center" indent="2" shrinkToFit="1"/>
    </xf>
    <xf numFmtId="178" fontId="13" fillId="0" borderId="36" xfId="0" applyNumberFormat="1" applyFont="1" applyBorder="1" applyAlignment="1">
      <alignment horizontal="left" vertical="center" indent="2" shrinkToFit="1"/>
    </xf>
    <xf numFmtId="178" fontId="13" fillId="0" borderId="37" xfId="0" applyNumberFormat="1" applyFont="1" applyBorder="1" applyAlignment="1">
      <alignment horizontal="left" vertical="center" indent="2" shrinkToFit="1"/>
    </xf>
    <xf numFmtId="178" fontId="6" fillId="0" borderId="28" xfId="0" applyNumberFormat="1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distributed" vertical="center" indent="2" shrinkToFit="1"/>
    </xf>
    <xf numFmtId="177" fontId="13" fillId="0" borderId="33" xfId="0" applyNumberFormat="1" applyFont="1" applyBorder="1" applyAlignment="1">
      <alignment horizontal="distributed" vertical="center" indent="2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3" fontId="3" fillId="0" borderId="14" xfId="1" applyNumberFormat="1" applyFont="1" applyBorder="1" applyAlignment="1">
      <alignment vertical="center" shrinkToFit="1"/>
    </xf>
    <xf numFmtId="0" fontId="2" fillId="0" borderId="148" xfId="0" applyFont="1" applyBorder="1" applyAlignment="1">
      <alignment horizontal="center" vertical="center" shrinkToFit="1"/>
    </xf>
    <xf numFmtId="178" fontId="2" fillId="0" borderId="148" xfId="0" applyNumberFormat="1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180" fontId="23" fillId="0" borderId="91" xfId="0" applyNumberFormat="1" applyFont="1" applyBorder="1" applyAlignment="1">
      <alignment horizontal="center" vertical="center"/>
    </xf>
    <xf numFmtId="180" fontId="23" fillId="0" borderId="98" xfId="0" applyNumberFormat="1" applyFont="1" applyBorder="1" applyAlignment="1">
      <alignment horizontal="center" vertical="center"/>
    </xf>
    <xf numFmtId="180" fontId="23" fillId="0" borderId="92" xfId="0" applyNumberFormat="1" applyFont="1" applyBorder="1" applyAlignment="1">
      <alignment horizontal="center" vertical="center"/>
    </xf>
    <xf numFmtId="180" fontId="23" fillId="0" borderId="9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44" fillId="0" borderId="145" xfId="1" applyNumberFormat="1" applyFont="1" applyBorder="1" applyAlignment="1">
      <alignment vertical="center" shrinkToFit="1"/>
    </xf>
    <xf numFmtId="49" fontId="23" fillId="0" borderId="102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3" fillId="0" borderId="93" xfId="0" applyNumberFormat="1" applyFont="1" applyBorder="1" applyAlignment="1">
      <alignment horizontal="center" vertical="center"/>
    </xf>
    <xf numFmtId="49" fontId="23" fillId="0" borderId="94" xfId="0" applyNumberFormat="1" applyFont="1" applyBorder="1" applyAlignment="1">
      <alignment horizontal="center" vertical="center"/>
    </xf>
    <xf numFmtId="49" fontId="23" fillId="0" borderId="15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distributed"/>
    </xf>
    <xf numFmtId="0" fontId="46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28" fillId="0" borderId="146" xfId="0" applyFont="1" applyBorder="1" applyAlignment="1">
      <alignment horizontal="center" vertical="center"/>
    </xf>
    <xf numFmtId="0" fontId="28" fillId="0" borderId="144" xfId="0" applyFont="1" applyBorder="1" applyAlignment="1">
      <alignment horizontal="center" vertical="center"/>
    </xf>
    <xf numFmtId="38" fontId="45" fillId="0" borderId="90" xfId="1" applyFont="1" applyFill="1" applyBorder="1" applyAlignment="1">
      <alignment horizontal="center" vertical="center"/>
    </xf>
    <xf numFmtId="38" fontId="45" fillId="0" borderId="91" xfId="1" applyFont="1" applyFill="1" applyBorder="1" applyAlignment="1">
      <alignment horizontal="center" vertical="center"/>
    </xf>
    <xf numFmtId="38" fontId="45" fillId="0" borderId="92" xfId="1" applyFont="1" applyFill="1" applyBorder="1" applyAlignment="1">
      <alignment horizontal="center" vertical="center"/>
    </xf>
    <xf numFmtId="38" fontId="45" fillId="0" borderId="93" xfId="1" applyFont="1" applyFill="1" applyBorder="1" applyAlignment="1">
      <alignment horizontal="center" vertical="center"/>
    </xf>
    <xf numFmtId="38" fontId="45" fillId="0" borderId="94" xfId="1" applyFont="1" applyFill="1" applyBorder="1" applyAlignment="1">
      <alignment horizontal="center" vertical="center"/>
    </xf>
    <xf numFmtId="38" fontId="45" fillId="0" borderId="95" xfId="1" applyFont="1" applyFill="1" applyBorder="1" applyAlignment="1">
      <alignment horizontal="center" vertical="center"/>
    </xf>
    <xf numFmtId="180" fontId="15" fillId="0" borderId="53" xfId="0" applyNumberFormat="1" applyFont="1" applyBorder="1" applyAlignment="1">
      <alignment horizontal="center" vertical="center"/>
    </xf>
    <xf numFmtId="180" fontId="15" fillId="0" borderId="63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8" fillId="0" borderId="94" xfId="0" applyNumberFormat="1" applyFont="1" applyBorder="1" applyAlignment="1">
      <alignment horizontal="center" vertical="center"/>
    </xf>
    <xf numFmtId="181" fontId="48" fillId="0" borderId="0" xfId="0" applyNumberFormat="1" applyFont="1" applyAlignment="1">
      <alignment horizontal="center" vertical="center"/>
    </xf>
    <xf numFmtId="181" fontId="48" fillId="0" borderId="103" xfId="0" applyNumberFormat="1" applyFont="1" applyBorder="1" applyAlignment="1">
      <alignment horizontal="center" vertical="center"/>
    </xf>
    <xf numFmtId="181" fontId="48" fillId="0" borderId="94" xfId="0" applyNumberFormat="1" applyFont="1" applyBorder="1" applyAlignment="1">
      <alignment horizontal="center" vertical="center"/>
    </xf>
    <xf numFmtId="181" fontId="48" fillId="0" borderId="95" xfId="0" applyNumberFormat="1" applyFont="1" applyBorder="1" applyAlignment="1">
      <alignment horizontal="center" vertical="center"/>
    </xf>
    <xf numFmtId="177" fontId="18" fillId="0" borderId="64" xfId="0" applyNumberFormat="1" applyFont="1" applyBorder="1" applyAlignment="1">
      <alignment horizontal="center" vertical="center" shrinkToFit="1"/>
    </xf>
    <xf numFmtId="177" fontId="18" fillId="0" borderId="65" xfId="0" applyNumberFormat="1" applyFont="1" applyBorder="1" applyAlignment="1">
      <alignment horizontal="center" vertical="center" shrinkToFit="1"/>
    </xf>
    <xf numFmtId="0" fontId="31" fillId="0" borderId="65" xfId="0" applyFont="1" applyBorder="1" applyAlignment="1">
      <alignment horizontal="center" vertical="center" shrinkToFit="1"/>
    </xf>
    <xf numFmtId="0" fontId="31" fillId="0" borderId="66" xfId="0" applyFont="1" applyBorder="1" applyAlignment="1">
      <alignment horizontal="center" vertical="center" shrinkToFit="1"/>
    </xf>
    <xf numFmtId="0" fontId="15" fillId="0" borderId="0" xfId="0" applyFont="1" applyAlignment="1">
      <alignment horizontal="distributed" vertical="center"/>
    </xf>
    <xf numFmtId="0" fontId="23" fillId="0" borderId="90" xfId="0" applyFont="1" applyBorder="1" applyAlignment="1">
      <alignment horizontal="left" vertical="center" wrapText="1" shrinkToFit="1"/>
    </xf>
    <xf numFmtId="0" fontId="23" fillId="0" borderId="91" xfId="0" applyFont="1" applyBorder="1" applyAlignment="1">
      <alignment horizontal="left" vertical="center" wrapText="1" shrinkToFit="1"/>
    </xf>
    <xf numFmtId="0" fontId="23" fillId="0" borderId="92" xfId="0" applyFont="1" applyBorder="1" applyAlignment="1">
      <alignment horizontal="left" vertical="center" wrapText="1" shrinkToFit="1"/>
    </xf>
    <xf numFmtId="0" fontId="23" fillId="0" borderId="97" xfId="0" applyFont="1" applyBorder="1" applyAlignment="1">
      <alignment horizontal="left" vertical="center" wrapText="1" shrinkToFit="1"/>
    </xf>
    <xf numFmtId="0" fontId="23" fillId="0" borderId="98" xfId="0" applyFont="1" applyBorder="1" applyAlignment="1">
      <alignment horizontal="left" vertical="center" wrapText="1" shrinkToFit="1"/>
    </xf>
    <xf numFmtId="0" fontId="23" fillId="0" borderId="99" xfId="0" applyFont="1" applyBorder="1" applyAlignment="1">
      <alignment horizontal="left" vertical="center" wrapText="1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38" fontId="2" fillId="0" borderId="90" xfId="1" applyFont="1" applyBorder="1" applyAlignment="1">
      <alignment horizontal="center" vertical="center" shrinkToFit="1"/>
    </xf>
    <xf numFmtId="38" fontId="2" fillId="0" borderId="91" xfId="1" applyFont="1" applyBorder="1" applyAlignment="1">
      <alignment horizontal="center" vertical="center" shrinkToFit="1"/>
    </xf>
    <xf numFmtId="38" fontId="2" fillId="0" borderId="92" xfId="1" applyFont="1" applyBorder="1" applyAlignment="1">
      <alignment horizontal="center" vertical="center" shrinkToFit="1"/>
    </xf>
    <xf numFmtId="38" fontId="2" fillId="0" borderId="93" xfId="1" applyFont="1" applyBorder="1" applyAlignment="1">
      <alignment horizontal="center" vertical="center" shrinkToFit="1"/>
    </xf>
    <xf numFmtId="38" fontId="2" fillId="0" borderId="94" xfId="1" applyFont="1" applyBorder="1" applyAlignment="1">
      <alignment horizontal="center" vertical="center" shrinkToFit="1"/>
    </xf>
    <xf numFmtId="38" fontId="2" fillId="0" borderId="95" xfId="1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38" fontId="2" fillId="0" borderId="97" xfId="1" applyFont="1" applyBorder="1" applyAlignment="1">
      <alignment horizontal="center" vertical="center" shrinkToFit="1"/>
    </xf>
    <xf numFmtId="38" fontId="2" fillId="0" borderId="98" xfId="1" applyFont="1" applyBorder="1" applyAlignment="1">
      <alignment horizontal="center" vertical="center" shrinkToFit="1"/>
    </xf>
    <xf numFmtId="38" fontId="2" fillId="0" borderId="99" xfId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3" fillId="0" borderId="92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 shrinkToFit="1"/>
    </xf>
    <xf numFmtId="0" fontId="2" fillId="0" borderId="196" xfId="0" applyFont="1" applyBorder="1" applyAlignment="1">
      <alignment horizontal="center" vertical="center" shrinkToFit="1"/>
    </xf>
    <xf numFmtId="0" fontId="2" fillId="0" borderId="197" xfId="0" applyFont="1" applyBorder="1" applyAlignment="1">
      <alignment horizontal="center" vertical="center" shrinkToFit="1"/>
    </xf>
    <xf numFmtId="38" fontId="2" fillId="0" borderId="195" xfId="1" applyFont="1" applyBorder="1" applyAlignment="1">
      <alignment horizontal="center" vertical="center" shrinkToFit="1"/>
    </xf>
    <xf numFmtId="38" fontId="2" fillId="0" borderId="196" xfId="1" applyFont="1" applyBorder="1" applyAlignment="1">
      <alignment horizontal="center" vertical="center" shrinkToFit="1"/>
    </xf>
    <xf numFmtId="38" fontId="2" fillId="0" borderId="197" xfId="1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38" fontId="10" fillId="0" borderId="90" xfId="1" applyFont="1" applyBorder="1" applyAlignment="1">
      <alignment horizontal="center" vertical="center"/>
    </xf>
    <xf numFmtId="38" fontId="10" fillId="0" borderId="91" xfId="1" applyFont="1" applyBorder="1" applyAlignment="1">
      <alignment horizontal="center" vertical="center"/>
    </xf>
    <xf numFmtId="38" fontId="10" fillId="0" borderId="92" xfId="1" applyFont="1" applyBorder="1" applyAlignment="1">
      <alignment horizontal="center" vertical="center"/>
    </xf>
    <xf numFmtId="38" fontId="10" fillId="0" borderId="93" xfId="1" applyFont="1" applyBorder="1" applyAlignment="1">
      <alignment horizontal="center" vertical="center"/>
    </xf>
    <xf numFmtId="38" fontId="10" fillId="0" borderId="94" xfId="1" applyFont="1" applyBorder="1" applyAlignment="1">
      <alignment horizontal="center" vertical="center"/>
    </xf>
    <xf numFmtId="38" fontId="10" fillId="0" borderId="95" xfId="1" applyFont="1" applyBorder="1" applyAlignment="1">
      <alignment horizontal="center" vertical="center"/>
    </xf>
    <xf numFmtId="0" fontId="29" fillId="0" borderId="6" xfId="0" applyFont="1" applyBorder="1" applyAlignment="1">
      <alignment horizontal="distributed" vertical="center" indent="1"/>
    </xf>
    <xf numFmtId="0" fontId="23" fillId="0" borderId="89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49" fontId="2" fillId="0" borderId="265" xfId="0" applyNumberFormat="1" applyFont="1" applyBorder="1" applyAlignment="1">
      <alignment horizontal="center" vertical="center"/>
    </xf>
    <xf numFmtId="49" fontId="2" fillId="0" borderId="25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distributed" indent="1"/>
    </xf>
    <xf numFmtId="49" fontId="2" fillId="0" borderId="39" xfId="0" applyNumberFormat="1" applyFont="1" applyBorder="1" applyAlignment="1">
      <alignment horizontal="distributed" vertical="center" indent="4"/>
    </xf>
    <xf numFmtId="49" fontId="2" fillId="0" borderId="268" xfId="0" applyNumberFormat="1" applyFont="1" applyBorder="1" applyAlignment="1">
      <alignment horizontal="distributed" vertical="center" indent="4"/>
    </xf>
    <xf numFmtId="49" fontId="2" fillId="0" borderId="267" xfId="0" applyNumberFormat="1" applyFont="1" applyBorder="1" applyAlignment="1">
      <alignment horizontal="distributed" vertical="center" indent="4"/>
    </xf>
    <xf numFmtId="49" fontId="2" fillId="0" borderId="260" xfId="0" applyNumberFormat="1" applyFont="1" applyBorder="1" applyAlignment="1">
      <alignment horizontal="distributed" vertical="center" indent="4"/>
    </xf>
    <xf numFmtId="49" fontId="2" fillId="0" borderId="266" xfId="0" applyNumberFormat="1" applyFont="1" applyBorder="1" applyAlignment="1">
      <alignment horizontal="distributed" vertical="center" indent="4"/>
    </xf>
    <xf numFmtId="49" fontId="2" fillId="0" borderId="259" xfId="0" applyNumberFormat="1" applyFont="1" applyBorder="1" applyAlignment="1">
      <alignment horizontal="distributed" vertical="center" indent="4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 shrinkToFit="1"/>
    </xf>
    <xf numFmtId="178" fontId="2" fillId="0" borderId="6" xfId="0" applyNumberFormat="1" applyFont="1" applyBorder="1" applyAlignment="1">
      <alignment horizontal="center"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49" fontId="2" fillId="0" borderId="262" xfId="0" applyNumberFormat="1" applyFont="1" applyBorder="1" applyAlignment="1">
      <alignment horizontal="center" vertical="center"/>
    </xf>
    <xf numFmtId="49" fontId="2" fillId="0" borderId="255" xfId="0" applyNumberFormat="1" applyFont="1" applyBorder="1" applyAlignment="1">
      <alignment horizontal="center" vertical="center"/>
    </xf>
    <xf numFmtId="49" fontId="2" fillId="0" borderId="261" xfId="0" applyNumberFormat="1" applyFont="1" applyBorder="1" applyAlignment="1">
      <alignment horizontal="center" vertical="center"/>
    </xf>
    <xf numFmtId="49" fontId="2" fillId="0" borderId="254" xfId="0" applyNumberFormat="1" applyFont="1" applyBorder="1" applyAlignment="1">
      <alignment horizontal="center" vertical="center"/>
    </xf>
    <xf numFmtId="49" fontId="2" fillId="0" borderId="264" xfId="0" applyNumberFormat="1" applyFont="1" applyBorder="1" applyAlignment="1">
      <alignment horizontal="center" vertical="center"/>
    </xf>
    <xf numFmtId="49" fontId="2" fillId="0" borderId="257" xfId="0" applyNumberFormat="1" applyFont="1" applyBorder="1" applyAlignment="1">
      <alignment horizontal="center" vertical="center"/>
    </xf>
    <xf numFmtId="49" fontId="2" fillId="0" borderId="260" xfId="0" applyNumberFormat="1" applyFont="1" applyBorder="1" applyAlignment="1">
      <alignment horizontal="center" vertical="center"/>
    </xf>
    <xf numFmtId="49" fontId="2" fillId="0" borderId="25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253" xfId="0" applyNumberFormat="1" applyFont="1" applyBorder="1" applyAlignment="1">
      <alignment horizontal="center" vertical="center"/>
    </xf>
    <xf numFmtId="49" fontId="2" fillId="0" borderId="261" xfId="0" applyNumberFormat="1" applyFont="1" applyBorder="1" applyAlignment="1" applyProtection="1">
      <alignment horizontal="center" vertical="center"/>
      <protection locked="0" hidden="1"/>
    </xf>
    <xf numFmtId="49" fontId="2" fillId="0" borderId="254" xfId="0" applyNumberFormat="1" applyFont="1" applyBorder="1" applyAlignment="1" applyProtection="1">
      <alignment horizontal="center" vertical="center"/>
      <protection locked="0" hidden="1"/>
    </xf>
    <xf numFmtId="49" fontId="2" fillId="0" borderId="263" xfId="0" applyNumberFormat="1" applyFont="1" applyBorder="1" applyAlignment="1">
      <alignment horizontal="center" vertical="center"/>
    </xf>
    <xf numFmtId="49" fontId="2" fillId="0" borderId="25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indent="1"/>
    </xf>
    <xf numFmtId="38" fontId="3" fillId="0" borderId="24" xfId="1" applyFont="1" applyBorder="1" applyAlignment="1">
      <alignment horizontal="right" vertical="center" indent="2" shrinkToFit="1"/>
    </xf>
    <xf numFmtId="38" fontId="3" fillId="0" borderId="14" xfId="1" applyFont="1" applyBorder="1" applyAlignment="1">
      <alignment horizontal="right" vertical="center" indent="2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27" xfId="0" applyFont="1" applyBorder="1" applyAlignment="1">
      <alignment horizontal="left" vertical="center" indent="1" shrinkToFit="1"/>
    </xf>
    <xf numFmtId="177" fontId="2" fillId="0" borderId="24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indent="1" shrinkToFit="1"/>
    </xf>
    <xf numFmtId="0" fontId="2" fillId="0" borderId="38" xfId="0" applyFont="1" applyBorder="1" applyAlignment="1">
      <alignment horizontal="left" vertical="center" indent="1" shrinkToFit="1"/>
    </xf>
    <xf numFmtId="38" fontId="3" fillId="0" borderId="26" xfId="1" applyFont="1" applyBorder="1" applyAlignment="1">
      <alignment horizontal="right" vertical="center" indent="2" shrinkToFit="1"/>
    </xf>
    <xf numFmtId="0" fontId="2" fillId="0" borderId="26" xfId="0" applyFont="1" applyBorder="1" applyAlignment="1">
      <alignment horizontal="left" vertical="center" indent="1" shrinkToFit="1"/>
    </xf>
    <xf numFmtId="0" fontId="2" fillId="0" borderId="39" xfId="0" applyFont="1" applyBorder="1" applyAlignment="1">
      <alignment horizontal="left" vertical="center" indent="1" shrinkToFit="1"/>
    </xf>
    <xf numFmtId="178" fontId="2" fillId="0" borderId="24" xfId="0" applyNumberFormat="1" applyFont="1" applyBorder="1" applyAlignment="1">
      <alignment horizontal="center" vertical="center" shrinkToFit="1"/>
    </xf>
    <xf numFmtId="0" fontId="15" fillId="0" borderId="190" xfId="0" applyFont="1" applyBorder="1" applyAlignment="1">
      <alignment horizontal="center" vertical="center"/>
    </xf>
    <xf numFmtId="0" fontId="15" fillId="0" borderId="191" xfId="0" applyFont="1" applyBorder="1" applyAlignment="1">
      <alignment horizontal="center" vertical="center"/>
    </xf>
    <xf numFmtId="0" fontId="15" fillId="0" borderId="193" xfId="0" applyFont="1" applyBorder="1" applyAlignment="1">
      <alignment horizontal="center" vertical="center"/>
    </xf>
    <xf numFmtId="0" fontId="15" fillId="0" borderId="194" xfId="0" applyFont="1" applyBorder="1" applyAlignment="1">
      <alignment horizontal="center" vertical="center"/>
    </xf>
    <xf numFmtId="0" fontId="15" fillId="0" borderId="248" xfId="0" applyFont="1" applyBorder="1" applyAlignment="1">
      <alignment horizontal="center" vertical="center"/>
    </xf>
    <xf numFmtId="0" fontId="15" fillId="0" borderId="243" xfId="0" applyFont="1" applyBorder="1" applyAlignment="1">
      <alignment horizontal="center" vertical="center"/>
    </xf>
    <xf numFmtId="0" fontId="15" fillId="0" borderId="247" xfId="0" applyFont="1" applyBorder="1" applyAlignment="1">
      <alignment horizontal="center" vertical="center"/>
    </xf>
    <xf numFmtId="0" fontId="15" fillId="0" borderId="242" xfId="0" applyFont="1" applyBorder="1" applyAlignment="1">
      <alignment horizontal="center" vertical="center"/>
    </xf>
    <xf numFmtId="49" fontId="15" fillId="0" borderId="251" xfId="0" applyNumberFormat="1" applyFont="1" applyBorder="1" applyAlignment="1">
      <alignment horizontal="center" vertical="center"/>
    </xf>
    <xf numFmtId="0" fontId="15" fillId="0" borderId="246" xfId="0" applyFont="1" applyBorder="1" applyAlignment="1">
      <alignment horizontal="center" vertical="center"/>
    </xf>
    <xf numFmtId="49" fontId="15" fillId="0" borderId="250" xfId="0" applyNumberFormat="1" applyFont="1" applyBorder="1" applyAlignment="1">
      <alignment horizontal="center" vertical="center"/>
    </xf>
    <xf numFmtId="0" fontId="15" fillId="0" borderId="245" xfId="0" applyFont="1" applyBorder="1" applyAlignment="1">
      <alignment horizontal="center" vertical="center"/>
    </xf>
    <xf numFmtId="176" fontId="15" fillId="0" borderId="42" xfId="0" applyNumberFormat="1" applyFont="1" applyBorder="1" applyAlignment="1">
      <alignment horizontal="distributed" indent="1"/>
    </xf>
    <xf numFmtId="0" fontId="51" fillId="0" borderId="0" xfId="0" applyFont="1" applyAlignment="1">
      <alignment horizontal="center" vertical="center"/>
    </xf>
    <xf numFmtId="0" fontId="15" fillId="0" borderId="186" xfId="0" applyFont="1" applyBorder="1" applyAlignment="1">
      <alignment horizontal="distributed" vertical="center" indent="4"/>
    </xf>
    <xf numFmtId="0" fontId="15" fillId="0" borderId="187" xfId="0" applyFont="1" applyBorder="1" applyAlignment="1">
      <alignment horizontal="distributed" vertical="center" indent="4"/>
    </xf>
    <xf numFmtId="0" fontId="15" fillId="0" borderId="188" xfId="0" applyFont="1" applyBorder="1" applyAlignment="1">
      <alignment horizontal="distributed" vertical="center" indent="4"/>
    </xf>
    <xf numFmtId="0" fontId="15" fillId="0" borderId="189" xfId="0" applyFont="1" applyBorder="1" applyAlignment="1">
      <alignment horizontal="distributed" vertical="center" indent="4"/>
    </xf>
    <xf numFmtId="0" fontId="15" fillId="0" borderId="190" xfId="0" applyFont="1" applyBorder="1" applyAlignment="1">
      <alignment horizontal="distributed" vertical="center" indent="4"/>
    </xf>
    <xf numFmtId="0" fontId="15" fillId="0" borderId="191" xfId="0" applyFont="1" applyBorder="1" applyAlignment="1">
      <alignment horizontal="distributed" vertical="center" indent="4"/>
    </xf>
    <xf numFmtId="49" fontId="15" fillId="0" borderId="248" xfId="0" applyNumberFormat="1" applyFont="1" applyBorder="1" applyAlignment="1">
      <alignment horizontal="center" vertical="center"/>
    </xf>
    <xf numFmtId="0" fontId="15" fillId="0" borderId="189" xfId="0" applyFont="1" applyBorder="1" applyAlignment="1">
      <alignment horizontal="center" vertical="center"/>
    </xf>
    <xf numFmtId="0" fontId="15" fillId="0" borderId="192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 wrapText="1" shrinkToFit="1"/>
    </xf>
    <xf numFmtId="0" fontId="15" fillId="0" borderId="50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59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left" vertical="center" shrinkToFit="1"/>
    </xf>
    <xf numFmtId="0" fontId="15" fillId="0" borderId="63" xfId="0" applyFont="1" applyBorder="1" applyAlignment="1">
      <alignment horizontal="left" vertical="center" shrinkToFit="1"/>
    </xf>
    <xf numFmtId="0" fontId="15" fillId="0" borderId="241" xfId="0" applyFont="1" applyBorder="1" applyAlignment="1">
      <alignment horizontal="center" vertical="center"/>
    </xf>
    <xf numFmtId="0" fontId="15" fillId="0" borderId="240" xfId="0" applyFont="1" applyBorder="1" applyAlignment="1">
      <alignment horizontal="center" vertical="center"/>
    </xf>
    <xf numFmtId="177" fontId="2" fillId="0" borderId="74" xfId="0" applyNumberFormat="1" applyFont="1" applyBorder="1" applyAlignment="1">
      <alignment horizontal="center" vertical="center" shrinkToFit="1"/>
    </xf>
    <xf numFmtId="177" fontId="2" fillId="0" borderId="4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left" vertical="center" indent="1" shrinkToFit="1"/>
    </xf>
    <xf numFmtId="0" fontId="2" fillId="0" borderId="48" xfId="0" applyFont="1" applyBorder="1" applyAlignment="1">
      <alignment horizontal="left" vertical="center" indent="1" shrinkToFit="1"/>
    </xf>
    <xf numFmtId="38" fontId="3" fillId="0" borderId="74" xfId="1" applyFont="1" applyBorder="1" applyAlignment="1">
      <alignment horizontal="right" vertical="center" indent="2" shrinkToFit="1"/>
    </xf>
    <xf numFmtId="38" fontId="3" fillId="0" borderId="48" xfId="1" applyFont="1" applyBorder="1" applyAlignment="1">
      <alignment horizontal="right" vertical="center" indent="2" shrinkToFit="1"/>
    </xf>
    <xf numFmtId="0" fontId="15" fillId="0" borderId="74" xfId="0" applyFont="1" applyBorder="1" applyAlignment="1">
      <alignment horizontal="center" vertical="center" shrinkToFit="1"/>
    </xf>
    <xf numFmtId="49" fontId="15" fillId="0" borderId="249" xfId="0" applyNumberFormat="1" applyFont="1" applyBorder="1" applyAlignment="1">
      <alignment horizontal="center" vertical="center"/>
    </xf>
    <xf numFmtId="0" fontId="15" fillId="0" borderId="244" xfId="0" applyFont="1" applyBorder="1" applyAlignment="1">
      <alignment horizontal="center" vertical="center"/>
    </xf>
    <xf numFmtId="49" fontId="15" fillId="0" borderId="24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distributed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9" fillId="0" borderId="241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38" fontId="10" fillId="0" borderId="50" xfId="1" applyFont="1" applyBorder="1" applyAlignment="1">
      <alignment horizontal="center" vertical="center"/>
    </xf>
    <xf numFmtId="38" fontId="10" fillId="0" borderId="53" xfId="1" applyFont="1" applyBorder="1" applyAlignment="1">
      <alignment horizontal="center" vertical="center"/>
    </xf>
    <xf numFmtId="38" fontId="10" fillId="0" borderId="55" xfId="1" applyFont="1" applyBorder="1" applyAlignment="1">
      <alignment horizontal="center" vertical="center"/>
    </xf>
    <xf numFmtId="38" fontId="10" fillId="0" borderId="68" xfId="1" applyFont="1" applyBorder="1" applyAlignment="1">
      <alignment horizontal="center" vertical="center"/>
    </xf>
    <xf numFmtId="0" fontId="20" fillId="0" borderId="0" xfId="0" applyFont="1" applyAlignment="1">
      <alignment horizontal="distributed" vertical="center" indent="1"/>
    </xf>
    <xf numFmtId="0" fontId="15" fillId="0" borderId="78" xfId="0" applyFont="1" applyBorder="1" applyAlignment="1">
      <alignment horizontal="center" shrinkToFit="1"/>
    </xf>
    <xf numFmtId="0" fontId="15" fillId="0" borderId="80" xfId="0" applyFont="1" applyBorder="1" applyAlignment="1">
      <alignment horizontal="center" shrinkToFit="1"/>
    </xf>
    <xf numFmtId="0" fontId="15" fillId="0" borderId="79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5" fillId="0" borderId="55" xfId="0" applyFont="1" applyBorder="1" applyAlignment="1">
      <alignment horizontal="center" shrinkToFit="1"/>
    </xf>
    <xf numFmtId="0" fontId="15" fillId="0" borderId="68" xfId="0" applyFont="1" applyBorder="1" applyAlignment="1">
      <alignment horizontal="center" shrinkToFit="1"/>
    </xf>
    <xf numFmtId="0" fontId="2" fillId="0" borderId="41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38" fontId="2" fillId="0" borderId="78" xfId="1" applyFont="1" applyBorder="1" applyAlignment="1">
      <alignment horizontal="center" vertical="center" shrinkToFit="1"/>
    </xf>
    <xf numFmtId="38" fontId="2" fillId="0" borderId="80" xfId="1" applyFont="1" applyBorder="1" applyAlignment="1">
      <alignment horizontal="center" vertical="center" shrinkToFit="1"/>
    </xf>
    <xf numFmtId="38" fontId="2" fillId="0" borderId="79" xfId="1" applyFont="1" applyBorder="1" applyAlignment="1">
      <alignment horizontal="center" vertical="center" shrinkToFit="1"/>
    </xf>
    <xf numFmtId="38" fontId="2" fillId="0" borderId="54" xfId="1" applyFont="1" applyBorder="1" applyAlignment="1">
      <alignment horizontal="center" vertical="center" shrinkToFit="1"/>
    </xf>
    <xf numFmtId="38" fontId="2" fillId="0" borderId="55" xfId="1" applyFont="1" applyBorder="1" applyAlignment="1">
      <alignment horizontal="center" vertical="center" shrinkToFit="1"/>
    </xf>
    <xf numFmtId="38" fontId="2" fillId="0" borderId="68" xfId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38" fontId="2" fillId="0" borderId="49" xfId="1" applyFont="1" applyBorder="1" applyAlignment="1">
      <alignment horizontal="center" vertical="center" shrinkToFit="1"/>
    </xf>
    <xf numFmtId="38" fontId="2" fillId="0" borderId="50" xfId="1" applyFont="1" applyBorder="1" applyAlignment="1">
      <alignment horizontal="center" vertical="center" shrinkToFit="1"/>
    </xf>
    <xf numFmtId="38" fontId="2" fillId="0" borderId="53" xfId="1" applyFont="1" applyBorder="1" applyAlignment="1">
      <alignment horizontal="center" vertical="center" shrinkToFit="1"/>
    </xf>
    <xf numFmtId="177" fontId="2" fillId="0" borderId="241" xfId="0" applyNumberFormat="1" applyFont="1" applyBorder="1" applyAlignment="1">
      <alignment horizontal="center" vertical="center" shrinkToFit="1"/>
    </xf>
    <xf numFmtId="0" fontId="2" fillId="0" borderId="241" xfId="0" applyFont="1" applyBorder="1" applyAlignment="1">
      <alignment horizontal="left" vertical="center" indent="1" shrinkToFit="1"/>
    </xf>
    <xf numFmtId="38" fontId="3" fillId="0" borderId="241" xfId="1" applyFont="1" applyBorder="1" applyAlignment="1">
      <alignment horizontal="right" vertical="center" indent="2" shrinkToFit="1"/>
    </xf>
    <xf numFmtId="0" fontId="15" fillId="0" borderId="241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38" fontId="2" fillId="0" borderId="58" xfId="1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 shrinkToFit="1"/>
    </xf>
    <xf numFmtId="38" fontId="2" fillId="0" borderId="67" xfId="1" applyFont="1" applyBorder="1" applyAlignment="1">
      <alignment horizontal="center" vertical="center" shrinkToFit="1"/>
    </xf>
    <xf numFmtId="177" fontId="2" fillId="0" borderId="57" xfId="0" applyNumberFormat="1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left" vertical="center" indent="1" shrinkToFit="1"/>
    </xf>
    <xf numFmtId="38" fontId="3" fillId="0" borderId="57" xfId="1" applyFont="1" applyBorder="1" applyAlignment="1">
      <alignment horizontal="right" vertical="center" indent="2" shrinkToFit="1"/>
    </xf>
    <xf numFmtId="38" fontId="3" fillId="0" borderId="170" xfId="1" applyFont="1" applyBorder="1" applyAlignment="1">
      <alignment horizontal="right" vertical="center" indent="2" shrinkToFit="1"/>
    </xf>
    <xf numFmtId="38" fontId="3" fillId="0" borderId="188" xfId="1" applyFont="1" applyBorder="1" applyAlignment="1">
      <alignment horizontal="right" vertical="center" indent="2" shrinkToFit="1"/>
    </xf>
    <xf numFmtId="0" fontId="15" fillId="0" borderId="57" xfId="0" applyFont="1" applyBorder="1" applyAlignment="1">
      <alignment horizontal="center" vertical="center" shrinkToFit="1"/>
    </xf>
    <xf numFmtId="38" fontId="3" fillId="0" borderId="194" xfId="1" applyFont="1" applyBorder="1" applyAlignment="1">
      <alignment horizontal="right" vertical="center" indent="2" shrinkToFit="1"/>
    </xf>
    <xf numFmtId="38" fontId="3" fillId="0" borderId="53" xfId="1" applyFont="1" applyBorder="1" applyAlignment="1">
      <alignment horizontal="right" vertical="center" indent="2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38" fontId="2" fillId="0" borderId="59" xfId="1" applyFont="1" applyBorder="1" applyAlignment="1">
      <alignment horizontal="center" vertical="center" shrinkToFit="1"/>
    </xf>
    <xf numFmtId="38" fontId="2" fillId="0" borderId="60" xfId="1" applyFont="1" applyBorder="1" applyAlignment="1">
      <alignment horizontal="center" vertical="center" shrinkToFit="1"/>
    </xf>
    <xf numFmtId="38" fontId="2" fillId="0" borderId="63" xfId="1" applyFont="1" applyBorder="1" applyAlignment="1">
      <alignment horizontal="center" vertical="center" shrinkToFit="1"/>
    </xf>
    <xf numFmtId="38" fontId="15" fillId="0" borderId="162" xfId="1" applyFont="1" applyBorder="1" applyAlignment="1">
      <alignment horizontal="center" vertical="center" shrinkToFit="1"/>
    </xf>
    <xf numFmtId="38" fontId="15" fillId="0" borderId="163" xfId="1" applyFont="1" applyBorder="1" applyAlignment="1">
      <alignment horizontal="center" vertical="center" shrinkToFit="1"/>
    </xf>
    <xf numFmtId="38" fontId="15" fillId="0" borderId="165" xfId="1" applyFont="1" applyBorder="1" applyAlignment="1">
      <alignment horizontal="center" vertical="center" shrinkToFit="1"/>
    </xf>
    <xf numFmtId="38" fontId="15" fillId="0" borderId="40" xfId="1" applyFont="1" applyBorder="1" applyAlignment="1">
      <alignment horizontal="center" vertical="center" shrinkToFit="1"/>
    </xf>
    <xf numFmtId="38" fontId="3" fillId="0" borderId="271" xfId="1" applyFont="1" applyBorder="1" applyAlignment="1">
      <alignment horizontal="right" vertical="center" indent="2" shrinkToFit="1"/>
    </xf>
    <xf numFmtId="38" fontId="3" fillId="0" borderId="239" xfId="1" applyFont="1" applyBorder="1" applyAlignment="1">
      <alignment horizontal="right" vertical="center" indent="2" shrinkToFit="1"/>
    </xf>
    <xf numFmtId="38" fontId="3" fillId="0" borderId="272" xfId="1" applyFont="1" applyBorder="1" applyAlignment="1">
      <alignment horizontal="right" vertical="center" indent="2" shrinkToFit="1"/>
    </xf>
    <xf numFmtId="38" fontId="3" fillId="0" borderId="238" xfId="1" applyFont="1" applyBorder="1" applyAlignment="1">
      <alignment horizontal="right" vertical="center" indent="2" shrinkToFit="1"/>
    </xf>
    <xf numFmtId="0" fontId="15" fillId="0" borderId="145" xfId="0" applyFont="1" applyBorder="1" applyAlignment="1">
      <alignment horizontal="center" vertical="center" shrinkToFit="1"/>
    </xf>
    <xf numFmtId="38" fontId="15" fillId="0" borderId="167" xfId="1" applyFont="1" applyBorder="1" applyAlignment="1">
      <alignment horizontal="center" vertical="center" shrinkToFit="1"/>
    </xf>
    <xf numFmtId="38" fontId="15" fillId="0" borderId="168" xfId="1" applyFont="1" applyBorder="1" applyAlignment="1">
      <alignment horizontal="center" vertical="center" shrinkToFit="1"/>
    </xf>
    <xf numFmtId="38" fontId="15" fillId="0" borderId="160" xfId="1" applyFont="1" applyBorder="1" applyAlignment="1">
      <alignment horizontal="center" vertical="center" shrinkToFit="1"/>
    </xf>
    <xf numFmtId="38" fontId="15" fillId="0" borderId="159" xfId="1" applyFont="1" applyBorder="1" applyAlignment="1">
      <alignment horizontal="center" vertical="center" shrinkToFit="1"/>
    </xf>
    <xf numFmtId="38" fontId="15" fillId="0" borderId="69" xfId="1" applyFont="1" applyBorder="1" applyAlignment="1">
      <alignment horizontal="center" vertical="center" shrinkToFit="1"/>
    </xf>
    <xf numFmtId="38" fontId="15" fillId="0" borderId="25" xfId="1" applyFont="1" applyBorder="1" applyAlignment="1">
      <alignment horizontal="center" vertical="center" shrinkToFit="1"/>
    </xf>
    <xf numFmtId="38" fontId="15" fillId="0" borderId="71" xfId="1" applyFont="1" applyBorder="1" applyAlignment="1">
      <alignment horizontal="center" vertical="center" shrinkToFit="1"/>
    </xf>
    <xf numFmtId="38" fontId="15" fillId="0" borderId="72" xfId="1" applyFont="1" applyBorder="1" applyAlignment="1">
      <alignment horizontal="center" vertical="center" shrinkToFit="1"/>
    </xf>
    <xf numFmtId="0" fontId="23" fillId="0" borderId="198" xfId="0" applyFont="1" applyBorder="1" applyAlignment="1">
      <alignment horizontal="distributed" vertical="center" indent="4"/>
    </xf>
    <xf numFmtId="0" fontId="23" fillId="0" borderId="199" xfId="0" applyFont="1" applyBorder="1" applyAlignment="1">
      <alignment horizontal="distributed" vertical="center" indent="4"/>
    </xf>
    <xf numFmtId="0" fontId="23" fillId="0" borderId="200" xfId="0" applyFont="1" applyBorder="1" applyAlignment="1">
      <alignment horizontal="distributed" vertical="center" indent="4"/>
    </xf>
    <xf numFmtId="0" fontId="23" fillId="0" borderId="100" xfId="0" applyFont="1" applyBorder="1" applyAlignment="1">
      <alignment horizontal="distributed" vertical="center" indent="4"/>
    </xf>
    <xf numFmtId="0" fontId="23" fillId="0" borderId="101" xfId="0" applyFont="1" applyBorder="1" applyAlignment="1">
      <alignment horizontal="distributed" vertical="center" indent="4"/>
    </xf>
    <xf numFmtId="0" fontId="23" fillId="0" borderId="201" xfId="0" applyFont="1" applyBorder="1" applyAlignment="1">
      <alignment horizontal="distributed" vertical="center" indent="4"/>
    </xf>
    <xf numFmtId="0" fontId="23" fillId="0" borderId="232" xfId="0" applyFont="1" applyBorder="1" applyAlignment="1">
      <alignment horizontal="center" vertical="center"/>
    </xf>
    <xf numFmtId="0" fontId="23" fillId="0" borderId="231" xfId="0" applyFont="1" applyBorder="1" applyAlignment="1">
      <alignment horizontal="center" vertical="center"/>
    </xf>
    <xf numFmtId="0" fontId="23" fillId="0" borderId="225" xfId="0" applyFont="1" applyBorder="1" applyAlignment="1">
      <alignment horizontal="center" vertical="center"/>
    </xf>
    <xf numFmtId="0" fontId="23" fillId="0" borderId="224" xfId="0" applyFont="1" applyBorder="1" applyAlignment="1">
      <alignment horizontal="center" vertical="center"/>
    </xf>
    <xf numFmtId="0" fontId="23" fillId="0" borderId="234" xfId="0" applyFont="1" applyBorder="1" applyAlignment="1">
      <alignment horizontal="center" vertical="center"/>
    </xf>
    <xf numFmtId="0" fontId="23" fillId="0" borderId="227" xfId="0" applyFont="1" applyBorder="1" applyAlignment="1">
      <alignment horizontal="center" vertical="center"/>
    </xf>
    <xf numFmtId="0" fontId="23" fillId="0" borderId="233" xfId="0" applyFont="1" applyBorder="1" applyAlignment="1">
      <alignment horizontal="center" vertical="center"/>
    </xf>
    <xf numFmtId="0" fontId="23" fillId="0" borderId="226" xfId="0" applyFont="1" applyBorder="1" applyAlignment="1">
      <alignment horizontal="center" vertical="center"/>
    </xf>
    <xf numFmtId="49" fontId="23" fillId="0" borderId="235" xfId="0" applyNumberFormat="1" applyFont="1" applyBorder="1" applyAlignment="1">
      <alignment horizontal="center" vertical="center"/>
    </xf>
    <xf numFmtId="0" fontId="23" fillId="0" borderId="228" xfId="0" applyFont="1" applyBorder="1" applyAlignment="1">
      <alignment horizontal="center" vertical="center"/>
    </xf>
    <xf numFmtId="49" fontId="23" fillId="0" borderId="233" xfId="0" applyNumberFormat="1" applyFont="1" applyBorder="1" applyAlignment="1">
      <alignment horizontal="center" vertical="center"/>
    </xf>
    <xf numFmtId="49" fontId="23" fillId="0" borderId="237" xfId="0" applyNumberFormat="1" applyFont="1" applyBorder="1" applyAlignment="1">
      <alignment horizontal="center" vertical="center"/>
    </xf>
    <xf numFmtId="0" fontId="23" fillId="0" borderId="230" xfId="0" applyFont="1" applyBorder="1" applyAlignment="1">
      <alignment horizontal="center" vertical="center"/>
    </xf>
    <xf numFmtId="49" fontId="23" fillId="0" borderId="236" xfId="0" applyNumberFormat="1" applyFont="1" applyBorder="1" applyAlignment="1">
      <alignment horizontal="center" vertical="center"/>
    </xf>
    <xf numFmtId="0" fontId="23" fillId="0" borderId="229" xfId="0" applyFont="1" applyBorder="1" applyAlignment="1">
      <alignment horizontal="center" vertical="center"/>
    </xf>
    <xf numFmtId="0" fontId="23" fillId="0" borderId="91" xfId="0" applyFont="1" applyBorder="1" applyAlignment="1">
      <alignment horizontal="left" vertical="center" shrinkToFit="1"/>
    </xf>
    <xf numFmtId="0" fontId="23" fillId="0" borderId="92" xfId="0" applyFont="1" applyBorder="1" applyAlignment="1">
      <alignment horizontal="left" vertical="center" shrinkToFit="1"/>
    </xf>
    <xf numFmtId="0" fontId="23" fillId="0" borderId="97" xfId="0" applyFont="1" applyBorder="1" applyAlignment="1">
      <alignment horizontal="left" vertical="center" shrinkToFit="1"/>
    </xf>
    <xf numFmtId="0" fontId="23" fillId="0" borderId="98" xfId="0" applyFont="1" applyBorder="1" applyAlignment="1">
      <alignment horizontal="left" vertical="center" shrinkToFit="1"/>
    </xf>
    <xf numFmtId="0" fontId="23" fillId="0" borderId="99" xfId="0" applyFont="1" applyBorder="1" applyAlignment="1">
      <alignment horizontal="left" vertical="center" shrinkToFit="1"/>
    </xf>
    <xf numFmtId="0" fontId="23" fillId="0" borderId="195" xfId="0" applyFont="1" applyBorder="1" applyAlignment="1">
      <alignment horizontal="center" shrinkToFit="1"/>
    </xf>
    <xf numFmtId="0" fontId="23" fillId="0" borderId="196" xfId="0" applyFont="1" applyBorder="1" applyAlignment="1">
      <alignment horizontal="center" shrinkToFit="1"/>
    </xf>
    <xf numFmtId="0" fontId="23" fillId="0" borderId="197" xfId="0" applyFont="1" applyBorder="1" applyAlignment="1">
      <alignment horizontal="center" shrinkToFit="1"/>
    </xf>
    <xf numFmtId="177" fontId="2" fillId="0" borderId="144" xfId="0" applyNumberFormat="1" applyFont="1" applyBorder="1" applyAlignment="1">
      <alignment horizontal="center" vertical="center" shrinkToFit="1"/>
    </xf>
    <xf numFmtId="177" fontId="2" fillId="0" borderId="89" xfId="0" applyNumberFormat="1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left" vertical="center" indent="1" shrinkToFit="1"/>
    </xf>
    <xf numFmtId="0" fontId="2" fillId="0" borderId="89" xfId="0" applyFont="1" applyBorder="1" applyAlignment="1">
      <alignment horizontal="left" vertical="center" indent="1" shrinkToFit="1"/>
    </xf>
    <xf numFmtId="38" fontId="3" fillId="0" borderId="144" xfId="1" applyFont="1" applyBorder="1" applyAlignment="1">
      <alignment horizontal="right" vertical="center" indent="2" shrinkToFit="1"/>
    </xf>
    <xf numFmtId="38" fontId="3" fillId="0" borderId="89" xfId="1" applyFont="1" applyBorder="1" applyAlignment="1">
      <alignment horizontal="right" vertical="center" indent="2" shrinkToFit="1"/>
    </xf>
    <xf numFmtId="0" fontId="23" fillId="0" borderId="144" xfId="0" applyFont="1" applyBorder="1" applyAlignment="1">
      <alignment horizontal="center" vertical="center" shrinkToFit="1"/>
    </xf>
    <xf numFmtId="177" fontId="2" fillId="0" borderId="96" xfId="0" applyNumberFormat="1" applyFont="1" applyBorder="1" applyAlignment="1">
      <alignment horizontal="center" vertical="center" shrinkToFit="1"/>
    </xf>
    <xf numFmtId="0" fontId="23" fillId="0" borderId="89" xfId="0" applyFont="1" applyBorder="1" applyAlignment="1">
      <alignment horizontal="right" vertical="center" indent="1" shrinkToFit="1"/>
    </xf>
    <xf numFmtId="0" fontId="23" fillId="0" borderId="96" xfId="0" applyFont="1" applyBorder="1" applyAlignment="1">
      <alignment horizontal="right" vertical="center" indent="1" shrinkToFit="1"/>
    </xf>
    <xf numFmtId="38" fontId="3" fillId="0" borderId="96" xfId="1" applyFont="1" applyBorder="1" applyAlignment="1">
      <alignment horizontal="right" vertical="center" indent="2" shrinkToFit="1"/>
    </xf>
    <xf numFmtId="38" fontId="23" fillId="0" borderId="195" xfId="1" applyFont="1" applyBorder="1" applyAlignment="1">
      <alignment horizontal="center" vertical="center" shrinkToFit="1"/>
    </xf>
    <xf numFmtId="38" fontId="23" fillId="0" borderId="196" xfId="1" applyFont="1" applyBorder="1" applyAlignment="1">
      <alignment horizontal="center" vertical="center" shrinkToFit="1"/>
    </xf>
    <xf numFmtId="38" fontId="23" fillId="0" borderId="197" xfId="1" applyFont="1" applyBorder="1" applyAlignment="1">
      <alignment horizontal="center" vertical="center" shrinkToFit="1"/>
    </xf>
    <xf numFmtId="38" fontId="23" fillId="0" borderId="102" xfId="1" applyFont="1" applyBorder="1" applyAlignment="1">
      <alignment horizontal="center" vertical="center" shrinkToFit="1"/>
    </xf>
    <xf numFmtId="38" fontId="23" fillId="0" borderId="0" xfId="1" applyFont="1" applyBorder="1" applyAlignment="1">
      <alignment horizontal="center" vertical="center" shrinkToFit="1"/>
    </xf>
    <xf numFmtId="38" fontId="23" fillId="0" borderId="103" xfId="1" applyFont="1" applyBorder="1" applyAlignment="1">
      <alignment horizontal="center" vertical="center" shrinkToFit="1"/>
    </xf>
    <xf numFmtId="38" fontId="23" fillId="0" borderId="90" xfId="1" applyFont="1" applyBorder="1" applyAlignment="1">
      <alignment horizontal="center" vertical="center" shrinkToFit="1"/>
    </xf>
    <xf numFmtId="38" fontId="23" fillId="0" borderId="91" xfId="1" applyFont="1" applyBorder="1" applyAlignment="1">
      <alignment horizontal="center" vertical="center" shrinkToFit="1"/>
    </xf>
    <xf numFmtId="38" fontId="23" fillId="0" borderId="92" xfId="1" applyFont="1" applyBorder="1" applyAlignment="1">
      <alignment horizontal="center" vertical="center" shrinkToFit="1"/>
    </xf>
    <xf numFmtId="38" fontId="23" fillId="0" borderId="97" xfId="1" applyFont="1" applyBorder="1" applyAlignment="1">
      <alignment horizontal="center" vertical="center" shrinkToFit="1"/>
    </xf>
    <xf numFmtId="38" fontId="23" fillId="0" borderId="98" xfId="1" applyFont="1" applyBorder="1" applyAlignment="1">
      <alignment horizontal="center" vertical="center" shrinkToFit="1"/>
    </xf>
    <xf numFmtId="38" fontId="23" fillId="0" borderId="99" xfId="1" applyFont="1" applyBorder="1" applyAlignment="1">
      <alignment horizontal="center" vertical="center" shrinkToFit="1"/>
    </xf>
    <xf numFmtId="38" fontId="23" fillId="0" borderId="93" xfId="1" applyFont="1" applyBorder="1" applyAlignment="1">
      <alignment horizontal="center" vertical="center" shrinkToFit="1"/>
    </xf>
    <xf numFmtId="38" fontId="23" fillId="0" borderId="94" xfId="1" applyFont="1" applyBorder="1" applyAlignment="1">
      <alignment horizontal="center" vertical="center" shrinkToFit="1"/>
    </xf>
    <xf numFmtId="38" fontId="23" fillId="0" borderId="95" xfId="1" applyFont="1" applyBorder="1" applyAlignment="1">
      <alignment horizontal="center" vertical="center" shrinkToFit="1"/>
    </xf>
    <xf numFmtId="38" fontId="45" fillId="0" borderId="116" xfId="1" applyFont="1" applyBorder="1" applyAlignment="1">
      <alignment horizontal="center" vertical="center"/>
    </xf>
    <xf numFmtId="38" fontId="45" fillId="0" borderId="117" xfId="1" applyFont="1" applyBorder="1" applyAlignment="1">
      <alignment horizontal="center" vertical="center"/>
    </xf>
    <xf numFmtId="38" fontId="45" fillId="0" borderId="118" xfId="1" applyFont="1" applyBorder="1" applyAlignment="1">
      <alignment horizontal="center" vertical="center"/>
    </xf>
    <xf numFmtId="38" fontId="45" fillId="0" borderId="114" xfId="1" applyFont="1" applyBorder="1" applyAlignment="1">
      <alignment horizontal="center" vertical="center"/>
    </xf>
    <xf numFmtId="38" fontId="45" fillId="0" borderId="119" xfId="1" applyFont="1" applyBorder="1" applyAlignment="1">
      <alignment horizontal="center" vertical="center"/>
    </xf>
    <xf numFmtId="38" fontId="45" fillId="0" borderId="115" xfId="1" applyFont="1" applyBorder="1" applyAlignment="1">
      <alignment horizontal="center" vertical="center"/>
    </xf>
    <xf numFmtId="0" fontId="40" fillId="0" borderId="0" xfId="0" applyFont="1" applyAlignment="1">
      <alignment horizontal="distributed" vertical="center" indent="1"/>
    </xf>
    <xf numFmtId="0" fontId="2" fillId="0" borderId="138" xfId="0" applyFont="1" applyBorder="1" applyAlignment="1">
      <alignment horizontal="left" vertical="center"/>
    </xf>
    <xf numFmtId="0" fontId="36" fillId="0" borderId="120" xfId="0" applyFont="1" applyBorder="1" applyAlignment="1">
      <alignment horizontal="distributed" vertical="center" indent="4"/>
    </xf>
    <xf numFmtId="0" fontId="36" fillId="0" borderId="121" xfId="0" applyFont="1" applyBorder="1" applyAlignment="1">
      <alignment horizontal="distributed" vertical="center" indent="4"/>
    </xf>
    <xf numFmtId="0" fontId="36" fillId="0" borderId="122" xfId="0" applyFont="1" applyBorder="1" applyAlignment="1">
      <alignment horizontal="distributed" vertical="center" indent="4"/>
    </xf>
    <xf numFmtId="0" fontId="36" fillId="0" borderId="123" xfId="0" applyFont="1" applyBorder="1" applyAlignment="1">
      <alignment horizontal="distributed" vertical="center" indent="4"/>
    </xf>
    <xf numFmtId="0" fontId="36" fillId="0" borderId="124" xfId="0" applyFont="1" applyBorder="1" applyAlignment="1">
      <alignment horizontal="distributed" vertical="center" indent="4"/>
    </xf>
    <xf numFmtId="0" fontId="36" fillId="0" borderId="125" xfId="0" applyFont="1" applyBorder="1" applyAlignment="1">
      <alignment horizontal="distributed" vertical="center" indent="4"/>
    </xf>
    <xf numFmtId="49" fontId="36" fillId="0" borderId="221" xfId="0" applyNumberFormat="1" applyFont="1" applyBorder="1" applyAlignment="1">
      <alignment horizontal="center" vertical="center"/>
    </xf>
    <xf numFmtId="0" fontId="36" fillId="0" borderId="214" xfId="0" applyFont="1" applyBorder="1" applyAlignment="1">
      <alignment horizontal="center" vertical="center"/>
    </xf>
    <xf numFmtId="49" fontId="36" fillId="0" borderId="219" xfId="0" applyNumberFormat="1" applyFont="1" applyBorder="1" applyAlignment="1">
      <alignment horizontal="center" vertical="center"/>
    </xf>
    <xf numFmtId="0" fontId="36" fillId="0" borderId="212" xfId="0" applyFont="1" applyBorder="1" applyAlignment="1">
      <alignment horizontal="center" vertical="center"/>
    </xf>
    <xf numFmtId="0" fontId="36" fillId="0" borderId="218" xfId="0" applyFont="1" applyBorder="1" applyAlignment="1">
      <alignment horizontal="center" vertical="center"/>
    </xf>
    <xf numFmtId="0" fontId="36" fillId="0" borderId="217" xfId="0" applyFont="1" applyBorder="1" applyAlignment="1">
      <alignment horizontal="center" vertical="center"/>
    </xf>
    <xf numFmtId="0" fontId="36" fillId="0" borderId="211" xfId="0" applyFont="1" applyBorder="1" applyAlignment="1">
      <alignment horizontal="center" vertical="center"/>
    </xf>
    <xf numFmtId="0" fontId="36" fillId="0" borderId="210" xfId="0" applyFont="1" applyBorder="1" applyAlignment="1">
      <alignment horizontal="center" vertical="center"/>
    </xf>
    <xf numFmtId="0" fontId="36" fillId="0" borderId="220" xfId="0" applyFont="1" applyBorder="1" applyAlignment="1">
      <alignment horizontal="center" vertical="center"/>
    </xf>
    <xf numFmtId="0" fontId="36" fillId="0" borderId="213" xfId="0" applyFont="1" applyBorder="1" applyAlignment="1">
      <alignment horizontal="center" vertical="center"/>
    </xf>
    <xf numFmtId="0" fontId="36" fillId="0" borderId="219" xfId="0" applyFont="1" applyBorder="1" applyAlignment="1">
      <alignment horizontal="center" vertical="center"/>
    </xf>
    <xf numFmtId="49" fontId="36" fillId="0" borderId="223" xfId="0" applyNumberFormat="1" applyFont="1" applyBorder="1" applyAlignment="1">
      <alignment horizontal="center" vertical="center"/>
    </xf>
    <xf numFmtId="0" fontId="36" fillId="0" borderId="216" xfId="0" applyFont="1" applyBorder="1" applyAlignment="1">
      <alignment horizontal="center" vertical="center"/>
    </xf>
    <xf numFmtId="49" fontId="36" fillId="0" borderId="222" xfId="0" applyNumberFormat="1" applyFont="1" applyBorder="1" applyAlignment="1">
      <alignment horizontal="center" vertical="center"/>
    </xf>
    <xf numFmtId="0" fontId="36" fillId="0" borderId="215" xfId="0" applyFont="1" applyBorder="1" applyAlignment="1">
      <alignment horizontal="center" vertical="center"/>
    </xf>
    <xf numFmtId="0" fontId="43" fillId="0" borderId="113" xfId="0" applyFont="1" applyBorder="1" applyAlignment="1">
      <alignment horizontal="left" vertical="center" indent="1" shrinkToFit="1"/>
    </xf>
    <xf numFmtId="0" fontId="43" fillId="0" borderId="111" xfId="0" applyFont="1" applyBorder="1" applyAlignment="1">
      <alignment horizontal="left" vertical="center" indent="1" shrinkToFit="1"/>
    </xf>
    <xf numFmtId="38" fontId="44" fillId="0" borderId="113" xfId="1" applyFont="1" applyBorder="1" applyAlignment="1">
      <alignment horizontal="right" vertical="center" indent="2" shrinkToFit="1"/>
    </xf>
    <xf numFmtId="38" fontId="44" fillId="0" borderId="111" xfId="1" applyFont="1" applyBorder="1" applyAlignment="1">
      <alignment horizontal="right" vertical="center" indent="2" shrinkToFit="1"/>
    </xf>
    <xf numFmtId="0" fontId="43" fillId="0" borderId="205" xfId="0" applyFont="1" applyBorder="1" applyAlignment="1">
      <alignment horizontal="center" vertical="center" shrinkToFit="1"/>
    </xf>
    <xf numFmtId="0" fontId="43" fillId="0" borderId="206" xfId="0" applyFont="1" applyBorder="1" applyAlignment="1">
      <alignment horizontal="center" vertical="center" shrinkToFit="1"/>
    </xf>
    <xf numFmtId="0" fontId="43" fillId="0" borderId="207" xfId="0" applyFont="1" applyBorder="1" applyAlignment="1">
      <alignment horizontal="center" vertical="center" shrinkToFit="1"/>
    </xf>
    <xf numFmtId="0" fontId="43" fillId="0" borderId="114" xfId="0" applyFont="1" applyBorder="1" applyAlignment="1">
      <alignment horizontal="center" vertical="center" shrinkToFit="1"/>
    </xf>
    <xf numFmtId="0" fontId="43" fillId="0" borderId="119" xfId="0" applyFont="1" applyBorder="1" applyAlignment="1">
      <alignment horizontal="center" vertical="center" shrinkToFit="1"/>
    </xf>
    <xf numFmtId="0" fontId="43" fillId="0" borderId="115" xfId="0" applyFont="1" applyBorder="1" applyAlignment="1">
      <alignment horizontal="center" vertical="center" shrinkToFit="1"/>
    </xf>
    <xf numFmtId="38" fontId="43" fillId="0" borderId="205" xfId="1" applyFont="1" applyBorder="1" applyAlignment="1">
      <alignment horizontal="center" vertical="center" shrinkToFit="1"/>
    </xf>
    <xf numFmtId="38" fontId="43" fillId="0" borderId="206" xfId="1" applyFont="1" applyBorder="1" applyAlignment="1">
      <alignment horizontal="center" vertical="center" shrinkToFit="1"/>
    </xf>
    <xf numFmtId="38" fontId="43" fillId="0" borderId="207" xfId="1" applyFont="1" applyBorder="1" applyAlignment="1">
      <alignment horizontal="center" vertical="center" shrinkToFit="1"/>
    </xf>
    <xf numFmtId="38" fontId="43" fillId="0" borderId="114" xfId="1" applyFont="1" applyBorder="1" applyAlignment="1">
      <alignment horizontal="center" vertical="center" shrinkToFit="1"/>
    </xf>
    <xf numFmtId="38" fontId="43" fillId="0" borderId="119" xfId="1" applyFont="1" applyBorder="1" applyAlignment="1">
      <alignment horizontal="center" vertical="center" shrinkToFit="1"/>
    </xf>
    <xf numFmtId="38" fontId="43" fillId="0" borderId="115" xfId="1" applyFont="1" applyBorder="1" applyAlignment="1">
      <alignment horizontal="center" vertical="center" shrinkToFit="1"/>
    </xf>
    <xf numFmtId="0" fontId="43" fillId="0" borderId="116" xfId="0" applyFont="1" applyBorder="1" applyAlignment="1">
      <alignment horizontal="center" vertical="center" shrinkToFit="1"/>
    </xf>
    <xf numFmtId="0" fontId="43" fillId="0" borderId="117" xfId="0" applyFont="1" applyBorder="1" applyAlignment="1">
      <alignment horizontal="center" vertical="center" shrinkToFit="1"/>
    </xf>
    <xf numFmtId="0" fontId="43" fillId="0" borderId="118" xfId="0" applyFont="1" applyBorder="1" applyAlignment="1">
      <alignment horizontal="center" vertical="center" shrinkToFit="1"/>
    </xf>
    <xf numFmtId="38" fontId="43" fillId="0" borderId="116" xfId="1" applyFont="1" applyBorder="1" applyAlignment="1">
      <alignment horizontal="center" vertical="center" shrinkToFit="1"/>
    </xf>
    <xf numFmtId="38" fontId="43" fillId="0" borderId="117" xfId="1" applyFont="1" applyBorder="1" applyAlignment="1">
      <alignment horizontal="center" vertical="center" shrinkToFit="1"/>
    </xf>
    <xf numFmtId="38" fontId="43" fillId="0" borderId="118" xfId="1" applyFont="1" applyBorder="1" applyAlignment="1">
      <alignment horizontal="center" vertical="center" shrinkToFit="1"/>
    </xf>
    <xf numFmtId="0" fontId="36" fillId="0" borderId="120" xfId="0" applyFont="1" applyBorder="1" applyAlignment="1">
      <alignment horizontal="left" vertical="center" wrapText="1" shrinkToFit="1"/>
    </xf>
    <xf numFmtId="0" fontId="36" fillId="0" borderId="121" xfId="0" applyFont="1" applyBorder="1" applyAlignment="1">
      <alignment horizontal="left" vertical="center" shrinkToFit="1"/>
    </xf>
    <xf numFmtId="0" fontId="36" fillId="0" borderId="122" xfId="0" applyFont="1" applyBorder="1" applyAlignment="1">
      <alignment horizontal="left" vertical="center" shrinkToFit="1"/>
    </xf>
    <xf numFmtId="0" fontId="36" fillId="0" borderId="123" xfId="0" applyFont="1" applyBorder="1" applyAlignment="1">
      <alignment horizontal="left" vertical="center" shrinkToFit="1"/>
    </xf>
    <xf numFmtId="0" fontId="36" fillId="0" borderId="124" xfId="0" applyFont="1" applyBorder="1" applyAlignment="1">
      <alignment horizontal="left" vertical="center" shrinkToFit="1"/>
    </xf>
    <xf numFmtId="0" fontId="36" fillId="0" borderId="125" xfId="0" applyFont="1" applyBorder="1" applyAlignment="1">
      <alignment horizontal="left" vertical="center" shrinkToFit="1"/>
    </xf>
    <xf numFmtId="0" fontId="36" fillId="0" borderId="123" xfId="0" applyFont="1" applyBorder="1" applyAlignment="1">
      <alignment horizontal="center" shrinkToFit="1"/>
    </xf>
    <xf numFmtId="0" fontId="36" fillId="0" borderId="124" xfId="0" applyFont="1" applyBorder="1" applyAlignment="1">
      <alignment horizontal="center" shrinkToFit="1"/>
    </xf>
    <xf numFmtId="0" fontId="36" fillId="0" borderId="125" xfId="0" applyFont="1" applyBorder="1" applyAlignment="1">
      <alignment horizontal="center" shrinkToFit="1"/>
    </xf>
    <xf numFmtId="0" fontId="36" fillId="0" borderId="203" xfId="0" applyFont="1" applyBorder="1" applyAlignment="1">
      <alignment horizontal="center" shrinkToFit="1"/>
    </xf>
    <xf numFmtId="0" fontId="36" fillId="0" borderId="126" xfId="0" applyFont="1" applyBorder="1" applyAlignment="1">
      <alignment horizontal="center" shrinkToFit="1"/>
    </xf>
    <xf numFmtId="0" fontId="36" fillId="0" borderId="204" xfId="0" applyFont="1" applyBorder="1" applyAlignment="1">
      <alignment horizontal="center" shrinkToFit="1"/>
    </xf>
    <xf numFmtId="0" fontId="36" fillId="0" borderId="111" xfId="0" applyFont="1" applyBorder="1" applyAlignment="1">
      <alignment horizontal="right" vertical="center" indent="1" shrinkToFit="1"/>
    </xf>
    <xf numFmtId="0" fontId="36" fillId="0" borderId="112" xfId="0" applyFont="1" applyBorder="1" applyAlignment="1">
      <alignment horizontal="right" vertical="center" indent="1" shrinkToFit="1"/>
    </xf>
    <xf numFmtId="0" fontId="43" fillId="0" borderId="156" xfId="0" applyFont="1" applyBorder="1" applyAlignment="1">
      <alignment horizontal="center" vertical="center" shrinkToFit="1"/>
    </xf>
    <xf numFmtId="0" fontId="43" fillId="0" borderId="157" xfId="0" applyFont="1" applyBorder="1" applyAlignment="1">
      <alignment horizontal="center" vertical="center" shrinkToFit="1"/>
    </xf>
    <xf numFmtId="0" fontId="43" fillId="0" borderId="158" xfId="0" applyFont="1" applyBorder="1" applyAlignment="1">
      <alignment horizontal="center" vertical="center" shrinkToFit="1"/>
    </xf>
    <xf numFmtId="38" fontId="43" fillId="0" borderId="156" xfId="1" applyFont="1" applyBorder="1" applyAlignment="1">
      <alignment horizontal="center" vertical="center" shrinkToFit="1"/>
    </xf>
    <xf numFmtId="38" fontId="43" fillId="0" borderId="157" xfId="1" applyFont="1" applyBorder="1" applyAlignment="1">
      <alignment horizontal="center" vertical="center" shrinkToFit="1"/>
    </xf>
    <xf numFmtId="38" fontId="43" fillId="0" borderId="158" xfId="1" applyFont="1" applyBorder="1" applyAlignment="1">
      <alignment horizontal="center" vertical="center" shrinkToFit="1"/>
    </xf>
    <xf numFmtId="38" fontId="36" fillId="0" borderId="209" xfId="1" applyFont="1" applyBorder="1" applyAlignment="1">
      <alignment horizontal="center" vertical="center" shrinkToFit="1"/>
    </xf>
    <xf numFmtId="38" fontId="36" fillId="0" borderId="111" xfId="1" applyFont="1" applyBorder="1" applyAlignment="1">
      <alignment horizontal="center" vertical="center" shrinkToFit="1"/>
    </xf>
    <xf numFmtId="38" fontId="36" fillId="0" borderId="147" xfId="1" applyFont="1" applyBorder="1" applyAlignment="1">
      <alignment horizontal="center" vertical="center" shrinkToFit="1"/>
    </xf>
    <xf numFmtId="38" fontId="44" fillId="0" borderId="112" xfId="1" applyFont="1" applyBorder="1" applyAlignment="1">
      <alignment horizontal="right" vertical="center" indent="2" shrinkToFit="1"/>
    </xf>
    <xf numFmtId="178" fontId="36" fillId="0" borderId="273" xfId="0" applyNumberFormat="1" applyFont="1" applyBorder="1" applyAlignment="1">
      <alignment horizontal="center" vertical="center" shrinkToFit="1"/>
    </xf>
    <xf numFmtId="178" fontId="36" fillId="0" borderId="113" xfId="0" applyNumberFormat="1" applyFont="1" applyBorder="1" applyAlignment="1">
      <alignment horizontal="center" vertical="center" shrinkToFit="1"/>
    </xf>
    <xf numFmtId="38" fontId="44" fillId="0" borderId="273" xfId="1" applyFont="1" applyBorder="1" applyAlignment="1">
      <alignment horizontal="right" vertical="center" shrinkToFit="1"/>
    </xf>
    <xf numFmtId="38" fontId="44" fillId="0" borderId="113" xfId="1" applyFont="1" applyBorder="1" applyAlignment="1">
      <alignment horizontal="right" vertical="center" shrinkToFit="1"/>
    </xf>
    <xf numFmtId="0" fontId="36" fillId="0" borderId="273" xfId="0" applyFont="1" applyBorder="1" applyAlignment="1">
      <alignment horizontal="center" vertical="center" shrinkToFit="1"/>
    </xf>
    <xf numFmtId="0" fontId="36" fillId="0" borderId="113" xfId="0" applyFont="1" applyBorder="1" applyAlignment="1">
      <alignment horizontal="center" vertical="center" shrinkToFit="1"/>
    </xf>
    <xf numFmtId="38" fontId="44" fillId="0" borderId="209" xfId="1" applyFont="1" applyBorder="1" applyAlignment="1">
      <alignment horizontal="right" vertical="center" shrinkToFit="1"/>
    </xf>
    <xf numFmtId="38" fontId="44" fillId="0" borderId="111" xfId="1" applyFont="1" applyBorder="1" applyAlignment="1">
      <alignment horizontal="right" vertical="center" shrinkToFit="1"/>
    </xf>
    <xf numFmtId="38" fontId="44" fillId="0" borderId="147" xfId="1" applyFont="1" applyBorder="1" applyAlignment="1">
      <alignment horizontal="right" vertical="center" shrinkToFit="1"/>
    </xf>
    <xf numFmtId="0" fontId="36" fillId="0" borderId="209" xfId="0" applyFont="1" applyBorder="1" applyAlignment="1">
      <alignment horizontal="center" vertical="center" shrinkToFit="1"/>
    </xf>
    <xf numFmtId="0" fontId="36" fillId="0" borderId="111" xfId="0" applyFont="1" applyBorder="1" applyAlignment="1">
      <alignment horizontal="center" vertical="center" shrinkToFit="1"/>
    </xf>
    <xf numFmtId="0" fontId="43" fillId="0" borderId="14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38" fontId="3" fillId="0" borderId="174" xfId="1" applyFont="1" applyBorder="1" applyAlignment="1">
      <alignment horizontal="right" vertical="center" indent="2" shrinkToFit="1"/>
    </xf>
    <xf numFmtId="38" fontId="3" fillId="0" borderId="146" xfId="1" applyFont="1" applyBorder="1" applyAlignment="1">
      <alignment horizontal="right" vertical="center" indent="2" shrinkToFit="1"/>
    </xf>
    <xf numFmtId="0" fontId="23" fillId="0" borderId="14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79" fontId="3" fillId="0" borderId="0" xfId="0" applyNumberFormat="1" applyFont="1" applyBorder="1" applyAlignment="1">
      <alignment vertical="center" shrinkToFit="1"/>
    </xf>
    <xf numFmtId="177" fontId="2" fillId="0" borderId="27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3" fontId="44" fillId="0" borderId="0" xfId="0" applyNumberFormat="1" applyFont="1" applyBorder="1" applyAlignment="1">
      <alignment vertical="center" shrinkToFit="1"/>
    </xf>
    <xf numFmtId="177" fontId="15" fillId="0" borderId="275" xfId="0" applyNumberFormat="1" applyFont="1" applyBorder="1" applyAlignment="1">
      <alignment horizontal="center" vertical="center" shrinkToFit="1"/>
    </xf>
    <xf numFmtId="177" fontId="15" fillId="0" borderId="276" xfId="0" applyNumberFormat="1" applyFont="1" applyBorder="1" applyAlignment="1">
      <alignment horizontal="center" vertical="center" shrinkToFit="1"/>
    </xf>
    <xf numFmtId="0" fontId="15" fillId="0" borderId="277" xfId="0" applyFont="1" applyBorder="1" applyAlignment="1">
      <alignment horizontal="center" vertical="center" shrinkToFit="1"/>
    </xf>
    <xf numFmtId="177" fontId="18" fillId="0" borderId="58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67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177" fontId="23" fillId="0" borderId="280" xfId="0" applyNumberFormat="1" applyFont="1" applyBorder="1" applyAlignment="1">
      <alignment horizontal="center" vertical="center" shrinkToFit="1"/>
    </xf>
    <xf numFmtId="177" fontId="23" fillId="0" borderId="281" xfId="0" applyNumberFormat="1" applyFont="1" applyBorder="1" applyAlignment="1">
      <alignment horizontal="center" vertical="center" shrinkToFit="1"/>
    </xf>
    <xf numFmtId="0" fontId="23" fillId="0" borderId="282" xfId="0" applyFont="1" applyBorder="1" applyAlignment="1">
      <alignment horizontal="center" vertical="center" shrinkToFit="1"/>
    </xf>
    <xf numFmtId="177" fontId="27" fillId="0" borderId="0" xfId="0" applyNumberFormat="1" applyFont="1" applyBorder="1" applyAlignment="1">
      <alignment horizontal="center" vertical="center" shrinkToFit="1"/>
    </xf>
    <xf numFmtId="0" fontId="31" fillId="0" borderId="103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 shrinkToFit="1"/>
    </xf>
    <xf numFmtId="177" fontId="36" fillId="0" borderId="285" xfId="0" applyNumberFormat="1" applyFont="1" applyBorder="1" applyAlignment="1">
      <alignment horizontal="center" vertical="center" shrinkToFit="1"/>
    </xf>
    <xf numFmtId="177" fontId="36" fillId="0" borderId="286" xfId="0" applyNumberFormat="1" applyFont="1" applyBorder="1" applyAlignment="1">
      <alignment horizontal="center" vertical="center" shrinkToFit="1"/>
    </xf>
    <xf numFmtId="0" fontId="36" fillId="0" borderId="287" xfId="0" applyFont="1" applyBorder="1" applyAlignment="1">
      <alignment horizontal="center" vertical="center" shrinkToFit="1"/>
    </xf>
    <xf numFmtId="0" fontId="36" fillId="0" borderId="285" xfId="0" applyFont="1" applyBorder="1" applyAlignment="1">
      <alignment horizontal="center" vertical="center" shrinkToFit="1"/>
    </xf>
    <xf numFmtId="0" fontId="36" fillId="0" borderId="290" xfId="0" applyFont="1" applyBorder="1" applyAlignment="1">
      <alignment horizontal="center" vertical="center" shrinkToFit="1"/>
    </xf>
    <xf numFmtId="0" fontId="23" fillId="0" borderId="280" xfId="0" applyFont="1" applyBorder="1" applyAlignment="1">
      <alignment horizontal="center" vertical="center" shrinkToFit="1"/>
    </xf>
    <xf numFmtId="0" fontId="23" fillId="0" borderId="291" xfId="0" applyFont="1" applyBorder="1" applyAlignment="1">
      <alignment horizontal="center" vertical="center" shrinkToFit="1"/>
    </xf>
    <xf numFmtId="0" fontId="15" fillId="0" borderId="275" xfId="0" applyFont="1" applyBorder="1" applyAlignment="1">
      <alignment horizontal="center" vertical="center" shrinkToFit="1"/>
    </xf>
    <xf numFmtId="0" fontId="15" fillId="0" borderId="292" xfId="0" applyFont="1" applyBorder="1" applyAlignment="1">
      <alignment horizontal="center" vertical="center" shrinkToFit="1"/>
    </xf>
    <xf numFmtId="177" fontId="33" fillId="0" borderId="0" xfId="0" applyNumberFormat="1" applyFont="1" applyBorder="1" applyAlignment="1">
      <alignment horizontal="center" vertical="center" shrinkToFit="1"/>
    </xf>
    <xf numFmtId="0" fontId="31" fillId="0" borderId="132" xfId="0" applyFont="1" applyBorder="1" applyAlignment="1">
      <alignment horizontal="center" vertical="center" shrinkToFit="1"/>
    </xf>
    <xf numFmtId="3" fontId="2" fillId="0" borderId="274" xfId="0" applyNumberFormat="1" applyFont="1" applyBorder="1" applyAlignment="1">
      <alignment horizontal="right" vertical="center" shrinkToFit="1"/>
    </xf>
    <xf numFmtId="3" fontId="2" fillId="0" borderId="14" xfId="0" applyNumberFormat="1" applyFont="1" applyBorder="1" applyAlignment="1">
      <alignment horizontal="right" vertical="center" shrinkToFit="1"/>
    </xf>
    <xf numFmtId="3" fontId="43" fillId="0" borderId="279" xfId="0" applyNumberFormat="1" applyFont="1" applyBorder="1" applyAlignment="1">
      <alignment horizontal="right" vertical="center" shrinkToFit="1"/>
    </xf>
    <xf numFmtId="3" fontId="43" fillId="0" borderId="277" xfId="0" applyNumberFormat="1" applyFont="1" applyBorder="1" applyAlignment="1">
      <alignment horizontal="right" vertical="center" shrinkToFit="1"/>
    </xf>
    <xf numFmtId="3" fontId="43" fillId="0" borderId="276" xfId="0" applyNumberFormat="1" applyFont="1" applyBorder="1" applyAlignment="1">
      <alignment horizontal="right" vertical="center" shrinkToFit="1"/>
    </xf>
    <xf numFmtId="3" fontId="43" fillId="0" borderId="278" xfId="0" applyNumberFormat="1" applyFont="1" applyBorder="1" applyAlignment="1">
      <alignment horizontal="right" vertical="center" shrinkToFit="1"/>
    </xf>
    <xf numFmtId="3" fontId="43" fillId="0" borderId="284" xfId="0" applyNumberFormat="1" applyFont="1" applyBorder="1" applyAlignment="1">
      <alignment horizontal="right" vertical="center" shrinkToFit="1"/>
    </xf>
    <xf numFmtId="3" fontId="43" fillId="0" borderId="282" xfId="0" applyNumberFormat="1" applyFont="1" applyBorder="1" applyAlignment="1">
      <alignment horizontal="right" vertical="center" shrinkToFit="1"/>
    </xf>
    <xf numFmtId="3" fontId="43" fillId="0" borderId="281" xfId="0" applyNumberFormat="1" applyFont="1" applyBorder="1" applyAlignment="1">
      <alignment horizontal="right" vertical="center" shrinkToFit="1"/>
    </xf>
    <xf numFmtId="3" fontId="43" fillId="0" borderId="283" xfId="0" applyNumberFormat="1" applyFont="1" applyBorder="1" applyAlignment="1">
      <alignment horizontal="right" vertical="center" shrinkToFit="1"/>
    </xf>
    <xf numFmtId="3" fontId="43" fillId="0" borderId="289" xfId="0" applyNumberFormat="1" applyFont="1" applyBorder="1" applyAlignment="1">
      <alignment horizontal="right" vertical="center" shrinkToFit="1"/>
    </xf>
    <xf numFmtId="3" fontId="43" fillId="0" borderId="287" xfId="0" applyNumberFormat="1" applyFont="1" applyBorder="1" applyAlignment="1">
      <alignment horizontal="right" vertical="center" shrinkToFit="1"/>
    </xf>
    <xf numFmtId="3" fontId="43" fillId="0" borderId="286" xfId="0" applyNumberFormat="1" applyFont="1" applyBorder="1" applyAlignment="1">
      <alignment horizontal="right" vertical="center" shrinkToFit="1"/>
    </xf>
    <xf numFmtId="3" fontId="43" fillId="0" borderId="288" xfId="0" applyNumberFormat="1" applyFont="1" applyBorder="1" applyAlignment="1">
      <alignment horizontal="right" vertical="center" shrinkToFit="1"/>
    </xf>
    <xf numFmtId="3" fontId="3" fillId="0" borderId="25" xfId="1" applyNumberFormat="1" applyFont="1" applyBorder="1" applyAlignment="1">
      <alignment vertical="center" shrinkToFit="1"/>
    </xf>
    <xf numFmtId="3" fontId="3" fillId="0" borderId="26" xfId="1" applyNumberFormat="1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161926</xdr:rowOff>
    </xdr:from>
    <xdr:to>
      <xdr:col>3</xdr:col>
      <xdr:colOff>66675</xdr:colOff>
      <xdr:row>7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1171576"/>
          <a:ext cx="80962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123825</xdr:colOff>
      <xdr:row>10</xdr:row>
      <xdr:rowOff>9525</xdr:rowOff>
    </xdr:from>
    <xdr:to>
      <xdr:col>4</xdr:col>
      <xdr:colOff>114300</xdr:colOff>
      <xdr:row>12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1895475"/>
          <a:ext cx="695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20</xdr:col>
      <xdr:colOff>9525</xdr:colOff>
      <xdr:row>61</xdr:row>
      <xdr:rowOff>9525</xdr:rowOff>
    </xdr:from>
    <xdr:to>
      <xdr:col>32</xdr:col>
      <xdr:colOff>333375</xdr:colOff>
      <xdr:row>62</xdr:row>
      <xdr:rowOff>11187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4724400" y="8582025"/>
          <a:ext cx="2686050" cy="19216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62</xdr:row>
      <xdr:rowOff>11186</xdr:rowOff>
    </xdr:from>
    <xdr:to>
      <xdr:col>33</xdr:col>
      <xdr:colOff>19050</xdr:colOff>
      <xdr:row>62</xdr:row>
      <xdr:rowOff>11186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9525" y="8774186"/>
          <a:ext cx="74390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76200</xdr:rowOff>
    </xdr:from>
    <xdr:to>
      <xdr:col>4</xdr:col>
      <xdr:colOff>0</xdr:colOff>
      <xdr:row>63</xdr:row>
      <xdr:rowOff>295275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209675" y="8143875"/>
          <a:ext cx="0" cy="1038225"/>
        </a:xfrm>
        <a:prstGeom prst="line">
          <a:avLst/>
        </a:prstGeom>
        <a:ln w="3175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9525</xdr:rowOff>
    </xdr:from>
    <xdr:to>
      <xdr:col>9</xdr:col>
      <xdr:colOff>0</xdr:colOff>
      <xdr:row>62</xdr:row>
      <xdr:rowOff>11186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2514600" y="8582025"/>
          <a:ext cx="0" cy="19216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61</xdr:row>
      <xdr:rowOff>9525</xdr:rowOff>
    </xdr:from>
    <xdr:to>
      <xdr:col>13</xdr:col>
      <xdr:colOff>0</xdr:colOff>
      <xdr:row>62</xdr:row>
      <xdr:rowOff>1661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3017520" y="9953625"/>
          <a:ext cx="0" cy="1826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59</xdr:row>
      <xdr:rowOff>12072</xdr:rowOff>
    </xdr:from>
    <xdr:to>
      <xdr:col>10</xdr:col>
      <xdr:colOff>0</xdr:colOff>
      <xdr:row>60</xdr:row>
      <xdr:rowOff>286636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2714625" y="8165472"/>
          <a:ext cx="0" cy="39838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59</xdr:row>
      <xdr:rowOff>0</xdr:rowOff>
    </xdr:from>
    <xdr:to>
      <xdr:col>16</xdr:col>
      <xdr:colOff>0</xdr:colOff>
      <xdr:row>60</xdr:row>
      <xdr:rowOff>286636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3914775" y="8153400"/>
          <a:ext cx="0" cy="41046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60</xdr:row>
      <xdr:rowOff>293614</xdr:rowOff>
    </xdr:from>
    <xdr:to>
      <xdr:col>33</xdr:col>
      <xdr:colOff>9525</xdr:colOff>
      <xdr:row>60</xdr:row>
      <xdr:rowOff>293614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9525" y="8570839"/>
          <a:ext cx="74295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61</xdr:row>
      <xdr:rowOff>9525</xdr:rowOff>
    </xdr:from>
    <xdr:to>
      <xdr:col>20</xdr:col>
      <xdr:colOff>0</xdr:colOff>
      <xdr:row>62</xdr:row>
      <xdr:rowOff>9525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4714875" y="8582025"/>
          <a:ext cx="0" cy="1905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78</xdr:row>
      <xdr:rowOff>161926</xdr:rowOff>
    </xdr:from>
    <xdr:to>
      <xdr:col>3</xdr:col>
      <xdr:colOff>66675</xdr:colOff>
      <xdr:row>80</xdr:row>
      <xdr:rowOff>57150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4300" y="1228726"/>
          <a:ext cx="8096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  <a:endParaRPr kumimoji="1" lang="en-US" altLang="ja-JP" sz="900">
            <a:solidFill>
              <a:schemeClr val="accent6">
                <a:lumMod val="50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123825</xdr:colOff>
      <xdr:row>83</xdr:row>
      <xdr:rowOff>9525</xdr:rowOff>
    </xdr:from>
    <xdr:to>
      <xdr:col>4</xdr:col>
      <xdr:colOff>114300</xdr:colOff>
      <xdr:row>85</xdr:row>
      <xdr:rowOff>28575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28650" y="1962150"/>
          <a:ext cx="695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20</xdr:col>
      <xdr:colOff>9525</xdr:colOff>
      <xdr:row>134</xdr:row>
      <xdr:rowOff>9525</xdr:rowOff>
    </xdr:from>
    <xdr:to>
      <xdr:col>32</xdr:col>
      <xdr:colOff>333375</xdr:colOff>
      <xdr:row>135</xdr:row>
      <xdr:rowOff>11187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V="1">
          <a:off x="4724400" y="8562975"/>
          <a:ext cx="2686050" cy="192162"/>
        </a:xfrm>
        <a:prstGeom prst="line">
          <a:avLst/>
        </a:prstGeom>
        <a:ln w="3175"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135</xdr:row>
      <xdr:rowOff>11186</xdr:rowOff>
    </xdr:from>
    <xdr:to>
      <xdr:col>33</xdr:col>
      <xdr:colOff>19050</xdr:colOff>
      <xdr:row>135</xdr:row>
      <xdr:rowOff>11186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9525" y="8755136"/>
          <a:ext cx="7439025" cy="0"/>
        </a:xfrm>
        <a:prstGeom prst="line">
          <a:avLst/>
        </a:prstGeom>
        <a:ln w="3175"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131</xdr:row>
      <xdr:rowOff>76200</xdr:rowOff>
    </xdr:from>
    <xdr:to>
      <xdr:col>4</xdr:col>
      <xdr:colOff>0</xdr:colOff>
      <xdr:row>136</xdr:row>
      <xdr:rowOff>295275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1209675" y="8124825"/>
          <a:ext cx="0" cy="1038225"/>
        </a:xfrm>
        <a:prstGeom prst="line">
          <a:avLst/>
        </a:prstGeom>
        <a:ln w="3175" cmpd="dbl"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134</xdr:row>
      <xdr:rowOff>9525</xdr:rowOff>
    </xdr:from>
    <xdr:to>
      <xdr:col>9</xdr:col>
      <xdr:colOff>0</xdr:colOff>
      <xdr:row>135</xdr:row>
      <xdr:rowOff>11186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2514600" y="8562975"/>
          <a:ext cx="0" cy="19216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134</xdr:row>
      <xdr:rowOff>9525</xdr:rowOff>
    </xdr:from>
    <xdr:to>
      <xdr:col>13</xdr:col>
      <xdr:colOff>0</xdr:colOff>
      <xdr:row>135</xdr:row>
      <xdr:rowOff>1661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3314700" y="8562975"/>
          <a:ext cx="0" cy="1826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132</xdr:row>
      <xdr:rowOff>12072</xdr:rowOff>
    </xdr:from>
    <xdr:to>
      <xdr:col>10</xdr:col>
      <xdr:colOff>0</xdr:colOff>
      <xdr:row>133</xdr:row>
      <xdr:rowOff>286636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2714625" y="8146422"/>
          <a:ext cx="0" cy="398389"/>
        </a:xfrm>
        <a:prstGeom prst="line">
          <a:avLst/>
        </a:prstGeom>
        <a:ln w="3175"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132</xdr:row>
      <xdr:rowOff>0</xdr:rowOff>
    </xdr:from>
    <xdr:to>
      <xdr:col>16</xdr:col>
      <xdr:colOff>0</xdr:colOff>
      <xdr:row>133</xdr:row>
      <xdr:rowOff>286636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3914775" y="8134350"/>
          <a:ext cx="0" cy="410461"/>
        </a:xfrm>
        <a:prstGeom prst="line">
          <a:avLst/>
        </a:prstGeom>
        <a:ln w="3175"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133</xdr:row>
      <xdr:rowOff>293614</xdr:rowOff>
    </xdr:from>
    <xdr:to>
      <xdr:col>33</xdr:col>
      <xdr:colOff>9525</xdr:colOff>
      <xdr:row>133</xdr:row>
      <xdr:rowOff>293614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9525" y="8551789"/>
          <a:ext cx="7429500" cy="0"/>
        </a:xfrm>
        <a:prstGeom prst="line">
          <a:avLst/>
        </a:prstGeom>
        <a:ln w="3175"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134</xdr:row>
      <xdr:rowOff>9525</xdr:rowOff>
    </xdr:from>
    <xdr:to>
      <xdr:col>20</xdr:col>
      <xdr:colOff>0</xdr:colOff>
      <xdr:row>135</xdr:row>
      <xdr:rowOff>9525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4714875" y="8562975"/>
          <a:ext cx="0" cy="1905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142</xdr:row>
      <xdr:rowOff>47625</xdr:rowOff>
    </xdr:from>
    <xdr:to>
      <xdr:col>33</xdr:col>
      <xdr:colOff>9525</xdr:colOff>
      <xdr:row>147</xdr:row>
      <xdr:rowOff>133350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0" y="23311485"/>
          <a:ext cx="6783705" cy="908685"/>
          <a:chOff x="0" y="20735925"/>
          <a:chExt cx="7439025" cy="923925"/>
        </a:xfrm>
      </xdr:grpSpPr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9525" y="20754975"/>
            <a:ext cx="7419975" cy="885825"/>
          </a:xfrm>
          <a:prstGeom prst="rect">
            <a:avLst/>
          </a:prstGeom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  <a:r>
              <a:rPr kumimoji="1" lang="ja-JP" altLang="en-US" sz="1100">
                <a:solidFill>
                  <a:schemeClr val="accent6">
                    <a:lumMod val="50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　　　　　　専　務　　　　　総　務　　　　　経　理　　　　土木統括　　　土木部長　　　　担　当　　　　元帳照合　</a:t>
            </a:r>
            <a:r>
              <a:rPr kumimoji="1" lang="ja-JP" altLang="en-US" sz="1100"/>
              <a:t>　</a:t>
            </a:r>
          </a:p>
        </xdr:txBody>
      </xdr: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CxnSpPr/>
        </xdr:nvCxnSpPr>
        <xdr:spPr>
          <a:xfrm>
            <a:off x="0" y="21021675"/>
            <a:ext cx="7439025" cy="0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>
            <a:off x="923925" y="20764500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CxnSpPr/>
        </xdr:nvCxnSpPr>
        <xdr:spPr>
          <a:xfrm>
            <a:off x="1866900" y="2075497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4629150" y="20745450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3714750" y="2073592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2771775" y="2075497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CxnSpPr/>
        </xdr:nvCxnSpPr>
        <xdr:spPr>
          <a:xfrm>
            <a:off x="5505450" y="2075497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CxnSpPr/>
        </xdr:nvCxnSpPr>
        <xdr:spPr>
          <a:xfrm>
            <a:off x="6410325" y="20745450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123825</xdr:colOff>
      <xdr:row>157</xdr:row>
      <xdr:rowOff>9525</xdr:rowOff>
    </xdr:from>
    <xdr:to>
      <xdr:col>4</xdr:col>
      <xdr:colOff>114300</xdr:colOff>
      <xdr:row>159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28650" y="13611225"/>
          <a:ext cx="695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20</xdr:col>
      <xdr:colOff>9525</xdr:colOff>
      <xdr:row>208</xdr:row>
      <xdr:rowOff>9525</xdr:rowOff>
    </xdr:from>
    <xdr:to>
      <xdr:col>32</xdr:col>
      <xdr:colOff>333375</xdr:colOff>
      <xdr:row>209</xdr:row>
      <xdr:rowOff>11187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724400" y="21717000"/>
          <a:ext cx="2686050" cy="192162"/>
        </a:xfrm>
        <a:prstGeom prst="line">
          <a:avLst/>
        </a:prstGeom>
        <a:ln w="317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209</xdr:row>
      <xdr:rowOff>11186</xdr:rowOff>
    </xdr:from>
    <xdr:to>
      <xdr:col>33</xdr:col>
      <xdr:colOff>19050</xdr:colOff>
      <xdr:row>209</xdr:row>
      <xdr:rowOff>11186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525" y="34282136"/>
          <a:ext cx="7439025" cy="0"/>
        </a:xfrm>
        <a:prstGeom prst="line">
          <a:avLst/>
        </a:prstGeom>
        <a:ln w="317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205</xdr:row>
      <xdr:rowOff>76200</xdr:rowOff>
    </xdr:from>
    <xdr:to>
      <xdr:col>4</xdr:col>
      <xdr:colOff>0</xdr:colOff>
      <xdr:row>210</xdr:row>
      <xdr:rowOff>295275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1209675" y="21278850"/>
          <a:ext cx="0" cy="1038225"/>
        </a:xfrm>
        <a:prstGeom prst="line">
          <a:avLst/>
        </a:prstGeom>
        <a:ln w="3175" cmpd="dbl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208</xdr:row>
      <xdr:rowOff>9525</xdr:rowOff>
    </xdr:from>
    <xdr:to>
      <xdr:col>9</xdr:col>
      <xdr:colOff>0</xdr:colOff>
      <xdr:row>209</xdr:row>
      <xdr:rowOff>11186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2514600" y="21717000"/>
          <a:ext cx="0" cy="19216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208</xdr:row>
      <xdr:rowOff>9525</xdr:rowOff>
    </xdr:from>
    <xdr:to>
      <xdr:col>13</xdr:col>
      <xdr:colOff>0</xdr:colOff>
      <xdr:row>209</xdr:row>
      <xdr:rowOff>1661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3314700" y="21717000"/>
          <a:ext cx="0" cy="1826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206</xdr:row>
      <xdr:rowOff>12072</xdr:rowOff>
    </xdr:from>
    <xdr:to>
      <xdr:col>10</xdr:col>
      <xdr:colOff>0</xdr:colOff>
      <xdr:row>207</xdr:row>
      <xdr:rowOff>286636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2714625" y="21300447"/>
          <a:ext cx="0" cy="398389"/>
        </a:xfrm>
        <a:prstGeom prst="line">
          <a:avLst/>
        </a:prstGeom>
        <a:ln w="317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206</xdr:row>
      <xdr:rowOff>0</xdr:rowOff>
    </xdr:from>
    <xdr:to>
      <xdr:col>16</xdr:col>
      <xdr:colOff>0</xdr:colOff>
      <xdr:row>207</xdr:row>
      <xdr:rowOff>286636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914775" y="21288375"/>
          <a:ext cx="0" cy="410461"/>
        </a:xfrm>
        <a:prstGeom prst="line">
          <a:avLst/>
        </a:prstGeom>
        <a:ln w="317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207</xdr:row>
      <xdr:rowOff>293614</xdr:rowOff>
    </xdr:from>
    <xdr:to>
      <xdr:col>33</xdr:col>
      <xdr:colOff>9525</xdr:colOff>
      <xdr:row>207</xdr:row>
      <xdr:rowOff>293614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9525" y="21705814"/>
          <a:ext cx="7429500" cy="0"/>
        </a:xfrm>
        <a:prstGeom prst="line">
          <a:avLst/>
        </a:prstGeom>
        <a:ln w="317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208</xdr:row>
      <xdr:rowOff>9525</xdr:rowOff>
    </xdr:from>
    <xdr:to>
      <xdr:col>20</xdr:col>
      <xdr:colOff>0</xdr:colOff>
      <xdr:row>209</xdr:row>
      <xdr:rowOff>9525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4714875" y="21717000"/>
          <a:ext cx="0" cy="1905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216</xdr:row>
      <xdr:rowOff>85725</xdr:rowOff>
    </xdr:from>
    <xdr:to>
      <xdr:col>33</xdr:col>
      <xdr:colOff>9525</xdr:colOff>
      <xdr:row>221</xdr:row>
      <xdr:rowOff>152400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0" y="35625405"/>
          <a:ext cx="6783705" cy="889635"/>
          <a:chOff x="0" y="20516850"/>
          <a:chExt cx="7439025" cy="904875"/>
        </a:xfrm>
      </xdr:grpSpPr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0" y="20516850"/>
            <a:ext cx="7419975" cy="885825"/>
          </a:xfrm>
          <a:prstGeom prst="rect">
            <a:avLst/>
          </a:prstGeom>
          <a:ln>
            <a:solidFill>
              <a:srgbClr val="7030A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  <a:r>
              <a:rPr kumimoji="1" lang="ja-JP" altLang="en-US" sz="1100">
                <a:solidFill>
                  <a:srgbClr val="7030A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　　　　　　専　務　　　　　総　務　　　　　経　理　　　　土木統括　　　土木部長　　　　担　当　　　　元帳照合</a:t>
            </a:r>
            <a:r>
              <a:rPr kumimoji="1" lang="ja-JP" altLang="en-US" sz="1100">
                <a:solidFill>
                  <a:schemeClr val="accent6">
                    <a:lumMod val="50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kumimoji="1" lang="ja-JP" altLang="en-US" sz="1100"/>
              <a:t>　</a:t>
            </a:r>
          </a:p>
        </xdr:txBody>
      </xdr: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CxnSpPr/>
        </xdr:nvCxnSpPr>
        <xdr:spPr>
          <a:xfrm>
            <a:off x="0" y="20812125"/>
            <a:ext cx="7439025" cy="0"/>
          </a:xfrm>
          <a:prstGeom prst="line">
            <a:avLst/>
          </a:prstGeom>
          <a:ln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>
            <a:off x="904875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1866900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CxnSpPr/>
        </xdr:nvCxnSpPr>
        <xdr:spPr>
          <a:xfrm>
            <a:off x="4629150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>
          <a:xfrm>
            <a:off x="3714750" y="20516850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>
            <a:off x="2771775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5505450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6410325" y="20516850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123825</xdr:colOff>
      <xdr:row>231</xdr:row>
      <xdr:rowOff>9525</xdr:rowOff>
    </xdr:from>
    <xdr:to>
      <xdr:col>4</xdr:col>
      <xdr:colOff>114300</xdr:colOff>
      <xdr:row>233</xdr:row>
      <xdr:rowOff>28575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28650" y="26431875"/>
          <a:ext cx="695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20</xdr:col>
      <xdr:colOff>0</xdr:colOff>
      <xdr:row>282</xdr:row>
      <xdr:rowOff>9525</xdr:rowOff>
    </xdr:from>
    <xdr:to>
      <xdr:col>32</xdr:col>
      <xdr:colOff>333375</xdr:colOff>
      <xdr:row>283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V="1">
          <a:off x="4714875" y="46920150"/>
          <a:ext cx="2695575" cy="180975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283</xdr:row>
      <xdr:rowOff>1661</xdr:rowOff>
    </xdr:from>
    <xdr:to>
      <xdr:col>33</xdr:col>
      <xdr:colOff>19050</xdr:colOff>
      <xdr:row>283</xdr:row>
      <xdr:rowOff>1661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9525" y="47102786"/>
          <a:ext cx="7439025" cy="0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279</xdr:row>
      <xdr:rowOff>76200</xdr:rowOff>
    </xdr:from>
    <xdr:to>
      <xdr:col>4</xdr:col>
      <xdr:colOff>0</xdr:colOff>
      <xdr:row>284</xdr:row>
      <xdr:rowOff>295275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1209675" y="34089975"/>
          <a:ext cx="0" cy="1038225"/>
        </a:xfrm>
        <a:prstGeom prst="line">
          <a:avLst/>
        </a:prstGeom>
        <a:ln w="3175" cmpd="dbl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282</xdr:row>
      <xdr:rowOff>9525</xdr:rowOff>
    </xdr:from>
    <xdr:to>
      <xdr:col>9</xdr:col>
      <xdr:colOff>0</xdr:colOff>
      <xdr:row>283</xdr:row>
      <xdr:rowOff>11186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2514600" y="34528125"/>
          <a:ext cx="0" cy="192161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282</xdr:row>
      <xdr:rowOff>9525</xdr:rowOff>
    </xdr:from>
    <xdr:to>
      <xdr:col>13</xdr:col>
      <xdr:colOff>0</xdr:colOff>
      <xdr:row>283</xdr:row>
      <xdr:rowOff>1661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3314700" y="34528125"/>
          <a:ext cx="0" cy="182636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280</xdr:row>
      <xdr:rowOff>12072</xdr:rowOff>
    </xdr:from>
    <xdr:to>
      <xdr:col>10</xdr:col>
      <xdr:colOff>0</xdr:colOff>
      <xdr:row>281</xdr:row>
      <xdr:rowOff>286636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2714625" y="34111572"/>
          <a:ext cx="0" cy="398389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280</xdr:row>
      <xdr:rowOff>0</xdr:rowOff>
    </xdr:from>
    <xdr:to>
      <xdr:col>16</xdr:col>
      <xdr:colOff>0</xdr:colOff>
      <xdr:row>281</xdr:row>
      <xdr:rowOff>286636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3914775" y="34099500"/>
          <a:ext cx="0" cy="410461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281</xdr:row>
      <xdr:rowOff>293614</xdr:rowOff>
    </xdr:from>
    <xdr:to>
      <xdr:col>33</xdr:col>
      <xdr:colOff>9525</xdr:colOff>
      <xdr:row>281</xdr:row>
      <xdr:rowOff>293614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9525" y="34516939"/>
          <a:ext cx="7429500" cy="0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282</xdr:row>
      <xdr:rowOff>9525</xdr:rowOff>
    </xdr:from>
    <xdr:to>
      <xdr:col>20</xdr:col>
      <xdr:colOff>0</xdr:colOff>
      <xdr:row>283</xdr:row>
      <xdr:rowOff>9525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4714875" y="34528125"/>
          <a:ext cx="0" cy="190500"/>
        </a:xfrm>
        <a:prstGeom prst="line">
          <a:avLst/>
        </a:prstGeom>
        <a:ln w="3175">
          <a:solidFill>
            <a:schemeClr val="accent2">
              <a:lumMod val="7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290</xdr:row>
      <xdr:rowOff>95250</xdr:rowOff>
    </xdr:from>
    <xdr:to>
      <xdr:col>33</xdr:col>
      <xdr:colOff>9525</xdr:colOff>
      <xdr:row>296</xdr:row>
      <xdr:rowOff>9525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0" y="47910750"/>
          <a:ext cx="6783705" cy="904875"/>
          <a:chOff x="0" y="20735925"/>
          <a:chExt cx="7439025" cy="923925"/>
        </a:xfrm>
      </xdr:grpSpPr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9525" y="20754975"/>
            <a:ext cx="7419975" cy="885825"/>
          </a:xfrm>
          <a:prstGeom prst="rect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  <a:r>
              <a:rPr kumimoji="1" lang="ja-JP" altLang="en-US" sz="1100">
                <a:solidFill>
                  <a:schemeClr val="accent2">
                    <a:lumMod val="7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　　　　　　専　務　　　　　総　務　　　　　経　理　　　　土木統括　　　土木部長　　　　担　当　　　　元帳照合　</a:t>
            </a:r>
            <a:r>
              <a:rPr kumimoji="1" lang="ja-JP" altLang="en-US" sz="1100">
                <a:solidFill>
                  <a:schemeClr val="accent2">
                    <a:lumMod val="75000"/>
                  </a:schemeClr>
                </a:solidFill>
              </a:rPr>
              <a:t>　</a:t>
            </a:r>
          </a:p>
        </xdr:txBody>
      </xdr: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CxnSpPr/>
        </xdr:nvCxnSpPr>
        <xdr:spPr>
          <a:xfrm>
            <a:off x="0" y="21040725"/>
            <a:ext cx="7439025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CxnSpPr/>
        </xdr:nvCxnSpPr>
        <xdr:spPr>
          <a:xfrm>
            <a:off x="923925" y="20764500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CxnSpPr/>
        </xdr:nvCxnSpPr>
        <xdr:spPr>
          <a:xfrm>
            <a:off x="1866900" y="2075497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直線コネクタ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CxnSpPr/>
        </xdr:nvCxnSpPr>
        <xdr:spPr>
          <a:xfrm>
            <a:off x="4629150" y="20745450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CxnSpPr/>
        </xdr:nvCxnSpPr>
        <xdr:spPr>
          <a:xfrm>
            <a:off x="3714750" y="2073592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6" name="直線コネクタ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CxnSpPr/>
        </xdr:nvCxnSpPr>
        <xdr:spPr>
          <a:xfrm>
            <a:off x="2771775" y="2075497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" name="直線コネクタ 9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CxnSpPr/>
        </xdr:nvCxnSpPr>
        <xdr:spPr>
          <a:xfrm>
            <a:off x="5505450" y="2075497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" name="直線コネクタ 97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CxnSpPr/>
        </xdr:nvCxnSpPr>
        <xdr:spPr>
          <a:xfrm>
            <a:off x="6410325" y="20745450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85725</xdr:colOff>
      <xdr:row>224</xdr:row>
      <xdr:rowOff>0</xdr:rowOff>
    </xdr:from>
    <xdr:to>
      <xdr:col>33</xdr:col>
      <xdr:colOff>0</xdr:colOff>
      <xdr:row>227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37509450"/>
          <a:ext cx="942975" cy="70485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現場</a:t>
          </a:r>
        </a:p>
      </xdr:txBody>
    </xdr:sp>
    <xdr:clientData/>
  </xdr:twoCellAnchor>
  <xdr:twoCellAnchor>
    <xdr:from>
      <xdr:col>29</xdr:col>
      <xdr:colOff>66675</xdr:colOff>
      <xdr:row>150</xdr:row>
      <xdr:rowOff>0</xdr:rowOff>
    </xdr:from>
    <xdr:to>
      <xdr:col>32</xdr:col>
      <xdr:colOff>333375</xdr:colOff>
      <xdr:row>153</xdr:row>
      <xdr:rowOff>133350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467475" y="25136475"/>
          <a:ext cx="942975" cy="704850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経理</a:t>
          </a:r>
        </a:p>
      </xdr:txBody>
    </xdr:sp>
    <xdr:clientData/>
  </xdr:twoCellAnchor>
  <xdr:twoCellAnchor>
    <xdr:from>
      <xdr:col>29</xdr:col>
      <xdr:colOff>76200</xdr:colOff>
      <xdr:row>76</xdr:row>
      <xdr:rowOff>0</xdr:rowOff>
    </xdr:from>
    <xdr:to>
      <xdr:col>32</xdr:col>
      <xdr:colOff>342900</xdr:colOff>
      <xdr:row>79</xdr:row>
      <xdr:rowOff>133350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477000" y="12763500"/>
          <a:ext cx="942975" cy="704850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本社</a:t>
          </a:r>
        </a:p>
      </xdr:txBody>
    </xdr:sp>
    <xdr:clientData/>
  </xdr:twoCellAnchor>
  <xdr:twoCellAnchor>
    <xdr:from>
      <xdr:col>29</xdr:col>
      <xdr:colOff>76200</xdr:colOff>
      <xdr:row>3</xdr:row>
      <xdr:rowOff>0</xdr:rowOff>
    </xdr:from>
    <xdr:to>
      <xdr:col>32</xdr:col>
      <xdr:colOff>342900</xdr:colOff>
      <xdr:row>6</xdr:row>
      <xdr:rowOff>133350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477000" y="504825"/>
          <a:ext cx="942975" cy="7048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業者</a:t>
          </a:r>
        </a:p>
      </xdr:txBody>
    </xdr:sp>
    <xdr:clientData/>
  </xdr:twoCellAnchor>
  <xdr:twoCellAnchor>
    <xdr:from>
      <xdr:col>31</xdr:col>
      <xdr:colOff>57150</xdr:colOff>
      <xdr:row>222</xdr:row>
      <xdr:rowOff>190500</xdr:rowOff>
    </xdr:from>
    <xdr:to>
      <xdr:col>31</xdr:col>
      <xdr:colOff>304801</xdr:colOff>
      <xdr:row>223</xdr:row>
      <xdr:rowOff>133350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781800" y="36833175"/>
          <a:ext cx="247651" cy="2667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Ａ</a:t>
          </a:r>
        </a:p>
      </xdr:txBody>
    </xdr:sp>
    <xdr:clientData/>
  </xdr:twoCellAnchor>
  <xdr:twoCellAnchor>
    <xdr:from>
      <xdr:col>31</xdr:col>
      <xdr:colOff>38100</xdr:colOff>
      <xdr:row>148</xdr:row>
      <xdr:rowOff>180975</xdr:rowOff>
    </xdr:from>
    <xdr:to>
      <xdr:col>31</xdr:col>
      <xdr:colOff>285751</xdr:colOff>
      <xdr:row>149</xdr:row>
      <xdr:rowOff>123825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762750" y="24412575"/>
          <a:ext cx="247651" cy="2667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Ａ</a:t>
          </a:r>
        </a:p>
      </xdr:txBody>
    </xdr:sp>
    <xdr:clientData/>
  </xdr:twoCellAnchor>
  <xdr:twoCellAnchor>
    <xdr:from>
      <xdr:col>31</xdr:col>
      <xdr:colOff>76200</xdr:colOff>
      <xdr:row>74</xdr:row>
      <xdr:rowOff>200025</xdr:rowOff>
    </xdr:from>
    <xdr:to>
      <xdr:col>31</xdr:col>
      <xdr:colOff>323851</xdr:colOff>
      <xdr:row>75</xdr:row>
      <xdr:rowOff>142875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800850" y="12030075"/>
          <a:ext cx="247651" cy="2667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Ａ</a:t>
          </a:r>
        </a:p>
      </xdr:txBody>
    </xdr:sp>
    <xdr:clientData/>
  </xdr:twoCellAnchor>
  <xdr:twoCellAnchor>
    <xdr:from>
      <xdr:col>31</xdr:col>
      <xdr:colOff>47625</xdr:colOff>
      <xdr:row>1</xdr:row>
      <xdr:rowOff>200025</xdr:rowOff>
    </xdr:from>
    <xdr:to>
      <xdr:col>31</xdr:col>
      <xdr:colOff>295276</xdr:colOff>
      <xdr:row>2</xdr:row>
      <xdr:rowOff>142875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772275" y="371475"/>
          <a:ext cx="247651" cy="2667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Ａ</a:t>
          </a:r>
        </a:p>
      </xdr:txBody>
    </xdr:sp>
    <xdr:clientData/>
  </xdr:twoCellAnchor>
  <xdr:twoCellAnchor>
    <xdr:from>
      <xdr:col>29</xdr:col>
      <xdr:colOff>76200</xdr:colOff>
      <xdr:row>76</xdr:row>
      <xdr:rowOff>0</xdr:rowOff>
    </xdr:from>
    <xdr:to>
      <xdr:col>32</xdr:col>
      <xdr:colOff>342900</xdr:colOff>
      <xdr:row>79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39327D3-96E9-4863-A5C1-FBB18F559D5C}"/>
            </a:ext>
          </a:extLst>
        </xdr:cNvPr>
        <xdr:cNvSpPr txBox="1"/>
      </xdr:nvSpPr>
      <xdr:spPr>
        <a:xfrm>
          <a:off x="5913120" y="670560"/>
          <a:ext cx="861060" cy="689610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本社</a:t>
          </a:r>
        </a:p>
      </xdr:txBody>
    </xdr:sp>
    <xdr:clientData/>
  </xdr:twoCellAnchor>
  <xdr:twoCellAnchor>
    <xdr:from>
      <xdr:col>0</xdr:col>
      <xdr:colOff>114300</xdr:colOff>
      <xdr:row>152</xdr:row>
      <xdr:rowOff>161926</xdr:rowOff>
    </xdr:from>
    <xdr:to>
      <xdr:col>3</xdr:col>
      <xdr:colOff>66675</xdr:colOff>
      <xdr:row>154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B2449A-27F3-43CF-83F6-82F2C76F8AAB}"/>
            </a:ext>
          </a:extLst>
        </xdr:cNvPr>
        <xdr:cNvSpPr txBox="1"/>
      </xdr:nvSpPr>
      <xdr:spPr>
        <a:xfrm>
          <a:off x="114300" y="13489306"/>
          <a:ext cx="729615" cy="253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  <a:endParaRPr kumimoji="1" lang="en-US" altLang="ja-JP" sz="900">
            <a:solidFill>
              <a:srgbClr val="7030A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114300</xdr:colOff>
      <xdr:row>226</xdr:row>
      <xdr:rowOff>161926</xdr:rowOff>
    </xdr:from>
    <xdr:to>
      <xdr:col>3</xdr:col>
      <xdr:colOff>66675</xdr:colOff>
      <xdr:row>228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8E2525-32CA-4467-9B9F-E3CD147CEEFD}"/>
            </a:ext>
          </a:extLst>
        </xdr:cNvPr>
        <xdr:cNvSpPr txBox="1"/>
      </xdr:nvSpPr>
      <xdr:spPr>
        <a:xfrm>
          <a:off x="114300" y="26199466"/>
          <a:ext cx="729615" cy="253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  <a:endParaRPr kumimoji="1" lang="en-US" altLang="ja-JP" sz="900">
            <a:solidFill>
              <a:schemeClr val="accent2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161926</xdr:rowOff>
    </xdr:from>
    <xdr:to>
      <xdr:col>3</xdr:col>
      <xdr:colOff>66675</xdr:colOff>
      <xdr:row>6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4B3304-B64E-4231-8096-529817AC1A5C}"/>
            </a:ext>
          </a:extLst>
        </xdr:cNvPr>
        <xdr:cNvSpPr txBox="1"/>
      </xdr:nvSpPr>
      <xdr:spPr>
        <a:xfrm>
          <a:off x="114300" y="847726"/>
          <a:ext cx="200977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123825</xdr:colOff>
      <xdr:row>9</xdr:row>
      <xdr:rowOff>9525</xdr:rowOff>
    </xdr:from>
    <xdr:to>
      <xdr:col>4</xdr:col>
      <xdr:colOff>114300</xdr:colOff>
      <xdr:row>11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A9F92B6-70D9-4BEE-BB72-EC2F8475DF62}"/>
            </a:ext>
          </a:extLst>
        </xdr:cNvPr>
        <xdr:cNvSpPr txBox="1"/>
      </xdr:nvSpPr>
      <xdr:spPr>
        <a:xfrm>
          <a:off x="1495425" y="1552575"/>
          <a:ext cx="1362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0</xdr:col>
      <xdr:colOff>114300</xdr:colOff>
      <xdr:row>77</xdr:row>
      <xdr:rowOff>161926</xdr:rowOff>
    </xdr:from>
    <xdr:to>
      <xdr:col>3</xdr:col>
      <xdr:colOff>66675</xdr:colOff>
      <xdr:row>79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C22AC9F-E42B-4343-B777-88ADFE02DADA}"/>
            </a:ext>
          </a:extLst>
        </xdr:cNvPr>
        <xdr:cNvSpPr txBox="1"/>
      </xdr:nvSpPr>
      <xdr:spPr>
        <a:xfrm>
          <a:off x="114300" y="13020676"/>
          <a:ext cx="200977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  <a:endParaRPr kumimoji="1" lang="en-US" altLang="ja-JP" sz="900">
            <a:solidFill>
              <a:schemeClr val="accent6">
                <a:lumMod val="50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123825</xdr:colOff>
      <xdr:row>82</xdr:row>
      <xdr:rowOff>9525</xdr:rowOff>
    </xdr:from>
    <xdr:to>
      <xdr:col>4</xdr:col>
      <xdr:colOff>114300</xdr:colOff>
      <xdr:row>84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2A22283-6295-4BDC-8532-F3411E64E3F8}"/>
            </a:ext>
          </a:extLst>
        </xdr:cNvPr>
        <xdr:cNvSpPr txBox="1"/>
      </xdr:nvSpPr>
      <xdr:spPr>
        <a:xfrm>
          <a:off x="1495425" y="13725525"/>
          <a:ext cx="1362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4</xdr:col>
      <xdr:colOff>0</xdr:colOff>
      <xdr:row>136</xdr:row>
      <xdr:rowOff>76200</xdr:rowOff>
    </xdr:from>
    <xdr:to>
      <xdr:col>4</xdr:col>
      <xdr:colOff>0</xdr:colOff>
      <xdr:row>137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B0F805B-DA6F-463E-B28B-A1E7D9159330}"/>
            </a:ext>
          </a:extLst>
        </xdr:cNvPr>
        <xdr:cNvCxnSpPr/>
      </xdr:nvCxnSpPr>
      <xdr:spPr>
        <a:xfrm>
          <a:off x="2743200" y="23050500"/>
          <a:ext cx="0" cy="95250"/>
        </a:xfrm>
        <a:prstGeom prst="line">
          <a:avLst/>
        </a:prstGeom>
        <a:ln w="3175" cmpd="dbl"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140</xdr:row>
      <xdr:rowOff>47625</xdr:rowOff>
    </xdr:from>
    <xdr:to>
      <xdr:col>32</xdr:col>
      <xdr:colOff>333376</xdr:colOff>
      <xdr:row>145</xdr:row>
      <xdr:rowOff>133350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7D1BAF7E-52A6-41D4-BBC6-0D24A28E65ED}"/>
            </a:ext>
          </a:extLst>
        </xdr:cNvPr>
        <xdr:cNvGrpSpPr/>
      </xdr:nvGrpSpPr>
      <xdr:grpSpPr>
        <a:xfrm>
          <a:off x="19051" y="22343745"/>
          <a:ext cx="6753225" cy="908685"/>
          <a:chOff x="0" y="20735925"/>
          <a:chExt cx="7439025" cy="923925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39EA8EE8-8B03-6CD3-1AE8-D1FDB8437D57}"/>
              </a:ext>
            </a:extLst>
          </xdr:cNvPr>
          <xdr:cNvSpPr/>
        </xdr:nvSpPr>
        <xdr:spPr>
          <a:xfrm>
            <a:off x="9525" y="20754975"/>
            <a:ext cx="7419975" cy="885825"/>
          </a:xfrm>
          <a:prstGeom prst="rect">
            <a:avLst/>
          </a:prstGeom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  <a:r>
              <a:rPr kumimoji="1" lang="ja-JP" altLang="en-US" sz="1100">
                <a:solidFill>
                  <a:schemeClr val="accent6">
                    <a:lumMod val="50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　　　　　　専　務　　　　　総　務　　　　　経　理　　　　土木統括　　　土木部長　　　　担　当　　　　元帳照合　</a:t>
            </a:r>
            <a:r>
              <a:rPr kumimoji="1" lang="ja-JP" altLang="en-US" sz="1100"/>
              <a:t>　</a:t>
            </a:r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1E97CF3-8518-FEC7-0E53-0A127ACF120F}"/>
              </a:ext>
            </a:extLst>
          </xdr:cNvPr>
          <xdr:cNvCxnSpPr/>
        </xdr:nvCxnSpPr>
        <xdr:spPr>
          <a:xfrm>
            <a:off x="0" y="21021675"/>
            <a:ext cx="7439025" cy="0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890250D9-FA04-0F2D-470C-F5FCB7ABE756}"/>
              </a:ext>
            </a:extLst>
          </xdr:cNvPr>
          <xdr:cNvCxnSpPr/>
        </xdr:nvCxnSpPr>
        <xdr:spPr>
          <a:xfrm>
            <a:off x="923925" y="20764500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F31B1E23-3B8E-DB7D-882B-E8DF8CAEAD9B}"/>
              </a:ext>
            </a:extLst>
          </xdr:cNvPr>
          <xdr:cNvCxnSpPr/>
        </xdr:nvCxnSpPr>
        <xdr:spPr>
          <a:xfrm>
            <a:off x="1866900" y="2075497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C9850F35-CAF7-E743-E6CD-D24286F1ABD3}"/>
              </a:ext>
            </a:extLst>
          </xdr:cNvPr>
          <xdr:cNvCxnSpPr/>
        </xdr:nvCxnSpPr>
        <xdr:spPr>
          <a:xfrm>
            <a:off x="4629150" y="20745450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A5712140-29CD-DE7B-A987-79D04299FF5D}"/>
              </a:ext>
            </a:extLst>
          </xdr:cNvPr>
          <xdr:cNvCxnSpPr/>
        </xdr:nvCxnSpPr>
        <xdr:spPr>
          <a:xfrm>
            <a:off x="3714750" y="2073592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EB82288C-2D71-025B-7868-F0DC67102DC1}"/>
              </a:ext>
            </a:extLst>
          </xdr:cNvPr>
          <xdr:cNvCxnSpPr/>
        </xdr:nvCxnSpPr>
        <xdr:spPr>
          <a:xfrm>
            <a:off x="2771775" y="2075497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1F303A1C-8EB0-0C6D-8A59-6ACA83F7D9CA}"/>
              </a:ext>
            </a:extLst>
          </xdr:cNvPr>
          <xdr:cNvCxnSpPr/>
        </xdr:nvCxnSpPr>
        <xdr:spPr>
          <a:xfrm>
            <a:off x="5505450" y="20754975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7576A89C-51C2-FFEC-321D-0166BD3A67A6}"/>
              </a:ext>
            </a:extLst>
          </xdr:cNvPr>
          <xdr:cNvCxnSpPr/>
        </xdr:nvCxnSpPr>
        <xdr:spPr>
          <a:xfrm>
            <a:off x="6410325" y="20745450"/>
            <a:ext cx="0" cy="895350"/>
          </a:xfrm>
          <a:prstGeom prst="line">
            <a:avLst/>
          </a:prstGeom>
          <a:ln w="31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114300</xdr:colOff>
      <xdr:row>150</xdr:row>
      <xdr:rowOff>161926</xdr:rowOff>
    </xdr:from>
    <xdr:to>
      <xdr:col>3</xdr:col>
      <xdr:colOff>66675</xdr:colOff>
      <xdr:row>152</xdr:row>
      <xdr:rowOff>57150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49325F9-9991-47AB-A70C-E36B01A2BD4A}"/>
            </a:ext>
          </a:extLst>
        </xdr:cNvPr>
        <xdr:cNvSpPr txBox="1"/>
      </xdr:nvSpPr>
      <xdr:spPr>
        <a:xfrm>
          <a:off x="114300" y="25879426"/>
          <a:ext cx="200977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</a:p>
      </xdr:txBody>
    </xdr:sp>
    <xdr:clientData/>
  </xdr:twoCellAnchor>
  <xdr:twoCellAnchor>
    <xdr:from>
      <xdr:col>2</xdr:col>
      <xdr:colOff>123825</xdr:colOff>
      <xdr:row>155</xdr:row>
      <xdr:rowOff>9525</xdr:rowOff>
    </xdr:from>
    <xdr:to>
      <xdr:col>4</xdr:col>
      <xdr:colOff>114300</xdr:colOff>
      <xdr:row>157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21BC9B0-23B6-4935-9037-B6A8625CF2EA}"/>
            </a:ext>
          </a:extLst>
        </xdr:cNvPr>
        <xdr:cNvSpPr txBox="1"/>
      </xdr:nvSpPr>
      <xdr:spPr>
        <a:xfrm>
          <a:off x="1495425" y="26584275"/>
          <a:ext cx="13620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0</xdr:col>
      <xdr:colOff>19050</xdr:colOff>
      <xdr:row>213</xdr:row>
      <xdr:rowOff>85725</xdr:rowOff>
    </xdr:from>
    <xdr:to>
      <xdr:col>32</xdr:col>
      <xdr:colOff>342900</xdr:colOff>
      <xdr:row>218</xdr:row>
      <xdr:rowOff>152400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DC2F630-2DEC-41D7-A43D-915227F10EE2}"/>
            </a:ext>
          </a:extLst>
        </xdr:cNvPr>
        <xdr:cNvGrpSpPr/>
      </xdr:nvGrpSpPr>
      <xdr:grpSpPr>
        <a:xfrm>
          <a:off x="19050" y="34063305"/>
          <a:ext cx="6755130" cy="889635"/>
          <a:chOff x="0" y="20516850"/>
          <a:chExt cx="7439025" cy="904875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FA832B99-0A5D-0A67-950E-9399360A1CE7}"/>
              </a:ext>
            </a:extLst>
          </xdr:cNvPr>
          <xdr:cNvSpPr/>
        </xdr:nvSpPr>
        <xdr:spPr>
          <a:xfrm>
            <a:off x="0" y="20516850"/>
            <a:ext cx="7419975" cy="885825"/>
          </a:xfrm>
          <a:prstGeom prst="rect">
            <a:avLst/>
          </a:prstGeom>
          <a:ln>
            <a:solidFill>
              <a:srgbClr val="7030A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  <a:r>
              <a:rPr kumimoji="1" lang="ja-JP" altLang="en-US" sz="1100">
                <a:solidFill>
                  <a:srgbClr val="7030A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　　　　　　専　務　　　　　総　務　　　　　経　理　　　　土木統括　　　土木部長　　　　担　当　　　　元帳照合</a:t>
            </a:r>
            <a:r>
              <a:rPr kumimoji="1" lang="ja-JP" altLang="en-US" sz="1100">
                <a:solidFill>
                  <a:schemeClr val="accent6">
                    <a:lumMod val="50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kumimoji="1" lang="ja-JP" altLang="en-US" sz="1100"/>
              <a:t>　</a:t>
            </a:r>
          </a:p>
        </xdr:txBody>
      </xdr: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BB1597E-4D2A-B199-A83E-F6424D04E700}"/>
              </a:ext>
            </a:extLst>
          </xdr:cNvPr>
          <xdr:cNvCxnSpPr/>
        </xdr:nvCxnSpPr>
        <xdr:spPr>
          <a:xfrm>
            <a:off x="0" y="20812125"/>
            <a:ext cx="7439025" cy="0"/>
          </a:xfrm>
          <a:prstGeom prst="line">
            <a:avLst/>
          </a:prstGeom>
          <a:ln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7F893437-EF89-30D8-D6DA-EEF860202AE6}"/>
              </a:ext>
            </a:extLst>
          </xdr:cNvPr>
          <xdr:cNvCxnSpPr/>
        </xdr:nvCxnSpPr>
        <xdr:spPr>
          <a:xfrm>
            <a:off x="904875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590231EC-E03D-4FDB-0057-505CC1F6FC79}"/>
              </a:ext>
            </a:extLst>
          </xdr:cNvPr>
          <xdr:cNvCxnSpPr/>
        </xdr:nvCxnSpPr>
        <xdr:spPr>
          <a:xfrm>
            <a:off x="1866900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EA6C3F41-C0A4-52BE-FC7A-CCC379B1D871}"/>
              </a:ext>
            </a:extLst>
          </xdr:cNvPr>
          <xdr:cNvCxnSpPr/>
        </xdr:nvCxnSpPr>
        <xdr:spPr>
          <a:xfrm>
            <a:off x="4629150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26995E1A-CCF2-5E79-695D-8D0F3C3D0732}"/>
              </a:ext>
            </a:extLst>
          </xdr:cNvPr>
          <xdr:cNvCxnSpPr/>
        </xdr:nvCxnSpPr>
        <xdr:spPr>
          <a:xfrm>
            <a:off x="3714750" y="20516850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BC964DF4-6491-24DE-E3FF-5A5FAA88CC82}"/>
              </a:ext>
            </a:extLst>
          </xdr:cNvPr>
          <xdr:cNvCxnSpPr/>
        </xdr:nvCxnSpPr>
        <xdr:spPr>
          <a:xfrm>
            <a:off x="2771775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167571A8-C91A-D46B-F967-12E5D1E65DA0}"/>
              </a:ext>
            </a:extLst>
          </xdr:cNvPr>
          <xdr:cNvCxnSpPr/>
        </xdr:nvCxnSpPr>
        <xdr:spPr>
          <a:xfrm>
            <a:off x="5505450" y="20526375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D60F34E5-D2C6-984F-512B-304392CCEF99}"/>
              </a:ext>
            </a:extLst>
          </xdr:cNvPr>
          <xdr:cNvCxnSpPr/>
        </xdr:nvCxnSpPr>
        <xdr:spPr>
          <a:xfrm>
            <a:off x="6410325" y="20516850"/>
            <a:ext cx="0" cy="895350"/>
          </a:xfrm>
          <a:prstGeom prst="line">
            <a:avLst/>
          </a:prstGeom>
          <a:ln w="3175">
            <a:solidFill>
              <a:srgbClr val="7030A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114300</xdr:colOff>
      <xdr:row>223</xdr:row>
      <xdr:rowOff>161926</xdr:rowOff>
    </xdr:from>
    <xdr:to>
      <xdr:col>3</xdr:col>
      <xdr:colOff>66675</xdr:colOff>
      <xdr:row>225</xdr:row>
      <xdr:rowOff>57150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2C36BAC-E80F-48BE-AEA5-C5D694F522A3}"/>
            </a:ext>
          </a:extLst>
        </xdr:cNvPr>
        <xdr:cNvSpPr txBox="1"/>
      </xdr:nvSpPr>
      <xdr:spPr>
        <a:xfrm>
          <a:off x="114300" y="38052376"/>
          <a:ext cx="200977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部署名</a:t>
          </a:r>
        </a:p>
      </xdr:txBody>
    </xdr:sp>
    <xdr:clientData/>
  </xdr:twoCellAnchor>
  <xdr:twoCellAnchor>
    <xdr:from>
      <xdr:col>2</xdr:col>
      <xdr:colOff>123825</xdr:colOff>
      <xdr:row>228</xdr:row>
      <xdr:rowOff>9525</xdr:rowOff>
    </xdr:from>
    <xdr:to>
      <xdr:col>4</xdr:col>
      <xdr:colOff>114300</xdr:colOff>
      <xdr:row>230</xdr:row>
      <xdr:rowOff>28575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1545A2B4-F709-45D9-A6DE-9F3CFCA25DFA}"/>
            </a:ext>
          </a:extLst>
        </xdr:cNvPr>
        <xdr:cNvSpPr txBox="1"/>
      </xdr:nvSpPr>
      <xdr:spPr>
        <a:xfrm>
          <a:off x="1495425" y="38757225"/>
          <a:ext cx="1362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月分</a:t>
          </a:r>
        </a:p>
      </xdr:txBody>
    </xdr:sp>
    <xdr:clientData/>
  </xdr:twoCellAnchor>
  <xdr:twoCellAnchor>
    <xdr:from>
      <xdr:col>0</xdr:col>
      <xdr:colOff>19050</xdr:colOff>
      <xdr:row>286</xdr:row>
      <xdr:rowOff>95250</xdr:rowOff>
    </xdr:from>
    <xdr:to>
      <xdr:col>32</xdr:col>
      <xdr:colOff>323850</xdr:colOff>
      <xdr:row>292</xdr:row>
      <xdr:rowOff>9525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AEE73185-6B3E-4E26-AFBC-AD580E6824D1}"/>
            </a:ext>
          </a:extLst>
        </xdr:cNvPr>
        <xdr:cNvGrpSpPr/>
      </xdr:nvGrpSpPr>
      <xdr:grpSpPr>
        <a:xfrm>
          <a:off x="19050" y="45739050"/>
          <a:ext cx="6751320" cy="904875"/>
          <a:chOff x="0" y="20735925"/>
          <a:chExt cx="7439025" cy="923925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CB2042C5-528B-4BE8-20B2-6C6BE347EBF3}"/>
              </a:ext>
            </a:extLst>
          </xdr:cNvPr>
          <xdr:cNvSpPr/>
        </xdr:nvSpPr>
        <xdr:spPr>
          <a:xfrm>
            <a:off x="9525" y="20754975"/>
            <a:ext cx="7419975" cy="885825"/>
          </a:xfrm>
          <a:prstGeom prst="rect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　</a:t>
            </a:r>
            <a:r>
              <a:rPr kumimoji="1" lang="ja-JP" altLang="en-US" sz="1100">
                <a:solidFill>
                  <a:schemeClr val="accent2">
                    <a:lumMod val="7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社　長　　　　　　専　務　　　　　総　務　　　　　経　理　　　　土木統括　　　土木部長　　　　担　当　　　　元帳照合　</a:t>
            </a:r>
            <a:r>
              <a:rPr kumimoji="1" lang="ja-JP" altLang="en-US" sz="1100">
                <a:solidFill>
                  <a:schemeClr val="accent2">
                    <a:lumMod val="75000"/>
                  </a:schemeClr>
                </a:solidFill>
              </a:rPr>
              <a:t>　</a:t>
            </a:r>
          </a:p>
        </xdr:txBody>
      </xdr: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A353AA60-C4AD-E1A0-511A-77AE04B3100C}"/>
              </a:ext>
            </a:extLst>
          </xdr:cNvPr>
          <xdr:cNvCxnSpPr/>
        </xdr:nvCxnSpPr>
        <xdr:spPr>
          <a:xfrm>
            <a:off x="0" y="21040725"/>
            <a:ext cx="7439025" cy="0"/>
          </a:xfrm>
          <a:prstGeom prst="line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18FDFADA-71AB-6302-BD03-655DAA051165}"/>
              </a:ext>
            </a:extLst>
          </xdr:cNvPr>
          <xdr:cNvCxnSpPr/>
        </xdr:nvCxnSpPr>
        <xdr:spPr>
          <a:xfrm>
            <a:off x="923925" y="20764500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BFD91938-9B6B-8084-A675-DD09F2309898}"/>
              </a:ext>
            </a:extLst>
          </xdr:cNvPr>
          <xdr:cNvCxnSpPr/>
        </xdr:nvCxnSpPr>
        <xdr:spPr>
          <a:xfrm>
            <a:off x="1866900" y="2075497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直線コネクタ 37">
            <a:extLst>
              <a:ext uri="{FF2B5EF4-FFF2-40B4-BE49-F238E27FC236}">
                <a16:creationId xmlns:a16="http://schemas.microsoft.com/office/drawing/2014/main" id="{F5FA4022-66E0-00C9-4F10-CF6DCD4E6D8A}"/>
              </a:ext>
            </a:extLst>
          </xdr:cNvPr>
          <xdr:cNvCxnSpPr/>
        </xdr:nvCxnSpPr>
        <xdr:spPr>
          <a:xfrm>
            <a:off x="4629150" y="20745450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43829253-0B89-E607-B4FF-3AA111B0FBF4}"/>
              </a:ext>
            </a:extLst>
          </xdr:cNvPr>
          <xdr:cNvCxnSpPr/>
        </xdr:nvCxnSpPr>
        <xdr:spPr>
          <a:xfrm>
            <a:off x="3714750" y="2073592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9D9F8532-F9EE-9717-29E3-9A8B77A062E7}"/>
              </a:ext>
            </a:extLst>
          </xdr:cNvPr>
          <xdr:cNvCxnSpPr/>
        </xdr:nvCxnSpPr>
        <xdr:spPr>
          <a:xfrm>
            <a:off x="2771775" y="2075497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1AA88025-3EDF-A8AA-07A4-D314C4176C1E}"/>
              </a:ext>
            </a:extLst>
          </xdr:cNvPr>
          <xdr:cNvCxnSpPr/>
        </xdr:nvCxnSpPr>
        <xdr:spPr>
          <a:xfrm>
            <a:off x="5505450" y="20754975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6C0C71BC-E4BF-4266-890D-C842EC132C9C}"/>
              </a:ext>
            </a:extLst>
          </xdr:cNvPr>
          <xdr:cNvCxnSpPr/>
        </xdr:nvCxnSpPr>
        <xdr:spPr>
          <a:xfrm>
            <a:off x="6410325" y="20745450"/>
            <a:ext cx="0" cy="895350"/>
          </a:xfrm>
          <a:prstGeom prst="line">
            <a:avLst/>
          </a:prstGeom>
          <a:ln w="31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85725</xdr:colOff>
      <xdr:row>221</xdr:row>
      <xdr:rowOff>0</xdr:rowOff>
    </xdr:from>
    <xdr:to>
      <xdr:col>33</xdr:col>
      <xdr:colOff>0</xdr:colOff>
      <xdr:row>224</xdr:row>
      <xdr:rowOff>133350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8C742A3-D434-4BD3-8AAB-24667A84E7EA}"/>
            </a:ext>
          </a:extLst>
        </xdr:cNvPr>
        <xdr:cNvSpPr txBox="1"/>
      </xdr:nvSpPr>
      <xdr:spPr>
        <a:xfrm>
          <a:off x="19973925" y="37547550"/>
          <a:ext cx="2657475" cy="647700"/>
        </a:xfrm>
        <a:prstGeom prst="rect">
          <a:avLst/>
        </a:prstGeom>
        <a:solidFill>
          <a:schemeClr val="lt1"/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現場</a:t>
          </a:r>
        </a:p>
      </xdr:txBody>
    </xdr:sp>
    <xdr:clientData/>
  </xdr:twoCellAnchor>
  <xdr:twoCellAnchor>
    <xdr:from>
      <xdr:col>29</xdr:col>
      <xdr:colOff>66675</xdr:colOff>
      <xdr:row>148</xdr:row>
      <xdr:rowOff>0</xdr:rowOff>
    </xdr:from>
    <xdr:to>
      <xdr:col>32</xdr:col>
      <xdr:colOff>333375</xdr:colOff>
      <xdr:row>151</xdr:row>
      <xdr:rowOff>133350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19C737E-A1B7-4E92-BA13-D0A51A968193}"/>
            </a:ext>
          </a:extLst>
        </xdr:cNvPr>
        <xdr:cNvSpPr txBox="1"/>
      </xdr:nvSpPr>
      <xdr:spPr>
        <a:xfrm>
          <a:off x="19954875" y="25374600"/>
          <a:ext cx="2324100" cy="647700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経理</a:t>
          </a:r>
        </a:p>
      </xdr:txBody>
    </xdr:sp>
    <xdr:clientData/>
  </xdr:twoCellAnchor>
  <xdr:twoCellAnchor>
    <xdr:from>
      <xdr:col>29</xdr:col>
      <xdr:colOff>76200</xdr:colOff>
      <xdr:row>75</xdr:row>
      <xdr:rowOff>0</xdr:rowOff>
    </xdr:from>
    <xdr:to>
      <xdr:col>32</xdr:col>
      <xdr:colOff>342900</xdr:colOff>
      <xdr:row>78</xdr:row>
      <xdr:rowOff>133350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CD1122B-DD7A-4FE5-8067-209E84CEE1AC}"/>
            </a:ext>
          </a:extLst>
        </xdr:cNvPr>
        <xdr:cNvSpPr txBox="1"/>
      </xdr:nvSpPr>
      <xdr:spPr>
        <a:xfrm>
          <a:off x="19964400" y="12515850"/>
          <a:ext cx="2324100" cy="647700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本社</a:t>
          </a:r>
        </a:p>
      </xdr:txBody>
    </xdr:sp>
    <xdr:clientData/>
  </xdr:twoCellAnchor>
  <xdr:twoCellAnchor>
    <xdr:from>
      <xdr:col>29</xdr:col>
      <xdr:colOff>76200</xdr:colOff>
      <xdr:row>2</xdr:row>
      <xdr:rowOff>0</xdr:rowOff>
    </xdr:from>
    <xdr:to>
      <xdr:col>32</xdr:col>
      <xdr:colOff>342900</xdr:colOff>
      <xdr:row>5</xdr:row>
      <xdr:rowOff>133350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12D5953-0254-4E18-880F-64B782C3D530}"/>
            </a:ext>
          </a:extLst>
        </xdr:cNvPr>
        <xdr:cNvSpPr txBox="1"/>
      </xdr:nvSpPr>
      <xdr:spPr>
        <a:xfrm>
          <a:off x="19964400" y="342900"/>
          <a:ext cx="2324100" cy="6477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業者</a:t>
          </a:r>
        </a:p>
      </xdr:txBody>
    </xdr:sp>
    <xdr:clientData/>
  </xdr:twoCellAnchor>
  <xdr:twoCellAnchor>
    <xdr:from>
      <xdr:col>31</xdr:col>
      <xdr:colOff>66674</xdr:colOff>
      <xdr:row>0</xdr:row>
      <xdr:rowOff>200025</xdr:rowOff>
    </xdr:from>
    <xdr:to>
      <xdr:col>31</xdr:col>
      <xdr:colOff>314325</xdr:colOff>
      <xdr:row>1</xdr:row>
      <xdr:rowOff>142875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A9BD2D3-FEDB-489F-AC40-E471B270E812}"/>
            </a:ext>
          </a:extLst>
        </xdr:cNvPr>
        <xdr:cNvSpPr txBox="1"/>
      </xdr:nvSpPr>
      <xdr:spPr>
        <a:xfrm>
          <a:off x="21326474" y="171450"/>
          <a:ext cx="247651" cy="142875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Ｂ</a:t>
          </a:r>
        </a:p>
      </xdr:txBody>
    </xdr:sp>
    <xdr:clientData/>
  </xdr:twoCellAnchor>
  <xdr:twoCellAnchor>
    <xdr:from>
      <xdr:col>31</xdr:col>
      <xdr:colOff>76200</xdr:colOff>
      <xdr:row>73</xdr:row>
      <xdr:rowOff>171450</xdr:rowOff>
    </xdr:from>
    <xdr:to>
      <xdr:col>31</xdr:col>
      <xdr:colOff>323851</xdr:colOff>
      <xdr:row>74</xdr:row>
      <xdr:rowOff>114300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551A939-2E2A-45A3-B84B-FF9AB23593F4}"/>
            </a:ext>
          </a:extLst>
        </xdr:cNvPr>
        <xdr:cNvSpPr txBox="1"/>
      </xdr:nvSpPr>
      <xdr:spPr>
        <a:xfrm>
          <a:off x="21336000" y="12344400"/>
          <a:ext cx="247651" cy="1143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6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Ｂ</a:t>
          </a:r>
        </a:p>
      </xdr:txBody>
    </xdr:sp>
    <xdr:clientData/>
  </xdr:twoCellAnchor>
  <xdr:twoCellAnchor>
    <xdr:from>
      <xdr:col>31</xdr:col>
      <xdr:colOff>76200</xdr:colOff>
      <xdr:row>146</xdr:row>
      <xdr:rowOff>152400</xdr:rowOff>
    </xdr:from>
    <xdr:to>
      <xdr:col>31</xdr:col>
      <xdr:colOff>323851</xdr:colOff>
      <xdr:row>147</xdr:row>
      <xdr:rowOff>95250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0F90A56-90E7-4FCF-B38B-532738DE45AD}"/>
            </a:ext>
          </a:extLst>
        </xdr:cNvPr>
        <xdr:cNvSpPr txBox="1"/>
      </xdr:nvSpPr>
      <xdr:spPr>
        <a:xfrm>
          <a:off x="21336000" y="25184100"/>
          <a:ext cx="247651" cy="1143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7030A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Ｂ</a:t>
          </a:r>
        </a:p>
      </xdr:txBody>
    </xdr:sp>
    <xdr:clientData/>
  </xdr:twoCellAnchor>
  <xdr:twoCellAnchor>
    <xdr:from>
      <xdr:col>31</xdr:col>
      <xdr:colOff>38100</xdr:colOff>
      <xdr:row>219</xdr:row>
      <xdr:rowOff>190500</xdr:rowOff>
    </xdr:from>
    <xdr:to>
      <xdr:col>31</xdr:col>
      <xdr:colOff>285751</xdr:colOff>
      <xdr:row>220</xdr:row>
      <xdr:rowOff>133350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9976C21-1B33-44EB-B464-7A9CB2551883}"/>
            </a:ext>
          </a:extLst>
        </xdr:cNvPr>
        <xdr:cNvSpPr txBox="1"/>
      </xdr:nvSpPr>
      <xdr:spPr>
        <a:xfrm>
          <a:off x="21297900" y="37376100"/>
          <a:ext cx="247651" cy="13335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accent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Ｂ</a:t>
          </a:r>
        </a:p>
      </xdr:txBody>
    </xdr:sp>
    <xdr:clientData/>
  </xdr:twoCellAnchor>
  <xdr:twoCellAnchor>
    <xdr:from>
      <xdr:col>31</xdr:col>
      <xdr:colOff>66674</xdr:colOff>
      <xdr:row>73</xdr:row>
      <xdr:rowOff>200025</xdr:rowOff>
    </xdr:from>
    <xdr:to>
      <xdr:col>31</xdr:col>
      <xdr:colOff>314325</xdr:colOff>
      <xdr:row>74</xdr:row>
      <xdr:rowOff>142875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5AF58F4B-0577-4110-803B-A2E4DBB5D261}"/>
            </a:ext>
          </a:extLst>
        </xdr:cNvPr>
        <xdr:cNvSpPr txBox="1"/>
      </xdr:nvSpPr>
      <xdr:spPr>
        <a:xfrm>
          <a:off x="21326474" y="12344400"/>
          <a:ext cx="247651" cy="142875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297"/>
  <sheetViews>
    <sheetView showZeros="0" tabSelected="1" view="pageBreakPreview" topLeftCell="A37" zoomScaleNormal="100" zoomScaleSheetLayoutView="100" workbookViewId="0">
      <selection activeCell="AB56" sqref="AB56"/>
    </sheetView>
  </sheetViews>
  <sheetFormatPr defaultColWidth="9" defaultRowHeight="13.2" x14ac:dyDescent="0.2"/>
  <cols>
    <col min="1" max="1" width="2" style="1" customWidth="1"/>
    <col min="2" max="6" width="4.6640625" style="1" customWidth="1"/>
    <col min="7" max="28" width="2.6640625" style="1" customWidth="1"/>
    <col min="29" max="29" width="1.109375" style="1" customWidth="1"/>
    <col min="30" max="30" width="1.6640625" style="1" customWidth="1"/>
    <col min="31" max="31" width="2.6640625" style="1" customWidth="1"/>
    <col min="32" max="34" width="4.6640625" style="1" customWidth="1"/>
    <col min="35" max="16384" width="9" style="1"/>
  </cols>
  <sheetData>
    <row r="2" spans="1:33" ht="25.8" x14ac:dyDescent="0.2">
      <c r="A2" s="514" t="s">
        <v>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</row>
    <row r="3" spans="1:33" ht="14.25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F3" s="14"/>
      <c r="AG3" s="14"/>
    </row>
    <row r="4" spans="1:33" ht="17.25" customHeight="1" x14ac:dyDescent="0.2">
      <c r="A4" s="9"/>
      <c r="B4" s="205">
        <v>45200</v>
      </c>
      <c r="C4" s="205"/>
      <c r="D4" s="205"/>
      <c r="E4" s="205"/>
      <c r="F4" s="205"/>
      <c r="G4" s="516"/>
      <c r="H4" s="516"/>
      <c r="I4" s="517"/>
      <c r="J4" s="517"/>
      <c r="K4" s="10"/>
      <c r="L4" s="10"/>
      <c r="M4" s="10"/>
      <c r="AD4" s="7"/>
      <c r="AE4" s="515"/>
      <c r="AF4" s="515"/>
      <c r="AG4" s="515"/>
    </row>
    <row r="5" spans="1:33" ht="13.5" customHeight="1" x14ac:dyDescent="0.2">
      <c r="A5" s="7"/>
      <c r="B5" s="508" t="s">
        <v>30</v>
      </c>
      <c r="C5" s="509"/>
      <c r="D5" s="509"/>
      <c r="E5" s="509"/>
      <c r="F5" s="509"/>
      <c r="G5" s="509"/>
      <c r="H5" s="509"/>
      <c r="I5" s="509"/>
      <c r="J5" s="510"/>
      <c r="K5" s="126"/>
      <c r="L5" s="126"/>
      <c r="M5" s="126"/>
      <c r="O5" s="248" t="s">
        <v>40</v>
      </c>
      <c r="P5" s="249"/>
      <c r="Q5" s="249"/>
      <c r="R5" s="250"/>
      <c r="S5" s="248"/>
      <c r="T5" s="249"/>
      <c r="U5" s="249"/>
      <c r="V5" s="268" t="s">
        <v>42</v>
      </c>
      <c r="W5" s="249"/>
      <c r="X5" s="249"/>
      <c r="Y5" s="268" t="s">
        <v>43</v>
      </c>
      <c r="Z5" s="249"/>
      <c r="AA5" s="249"/>
      <c r="AB5" s="266" t="s">
        <v>44</v>
      </c>
      <c r="AC5" s="5"/>
      <c r="AD5" s="7"/>
      <c r="AE5" s="515"/>
      <c r="AF5" s="515"/>
      <c r="AG5" s="515"/>
    </row>
    <row r="6" spans="1:33" ht="14.25" customHeight="1" thickBot="1" x14ac:dyDescent="0.25">
      <c r="A6" s="7"/>
      <c r="B6" s="511"/>
      <c r="C6" s="512"/>
      <c r="D6" s="512"/>
      <c r="E6" s="512"/>
      <c r="F6" s="512"/>
      <c r="G6" s="512"/>
      <c r="H6" s="512"/>
      <c r="I6" s="512"/>
      <c r="J6" s="513"/>
      <c r="K6" s="126"/>
      <c r="L6" s="126"/>
      <c r="M6" s="126"/>
      <c r="O6" s="251"/>
      <c r="P6" s="252"/>
      <c r="Q6" s="252"/>
      <c r="R6" s="253"/>
      <c r="S6" s="251"/>
      <c r="T6" s="252"/>
      <c r="U6" s="252"/>
      <c r="V6" s="269"/>
      <c r="W6" s="252"/>
      <c r="X6" s="252"/>
      <c r="Y6" s="269"/>
      <c r="Z6" s="252"/>
      <c r="AA6" s="252"/>
      <c r="AB6" s="267"/>
      <c r="AC6" s="5"/>
      <c r="AD6" s="7"/>
      <c r="AE6" s="515"/>
      <c r="AF6" s="515"/>
      <c r="AG6" s="515"/>
    </row>
    <row r="7" spans="1:33" ht="14.4" customHeight="1" thickTop="1" thickBot="1" x14ac:dyDescent="0.25">
      <c r="A7" s="7"/>
      <c r="B7" s="502"/>
      <c r="C7" s="503"/>
      <c r="D7" s="503"/>
      <c r="E7" s="503"/>
      <c r="F7" s="503"/>
      <c r="G7" s="503"/>
      <c r="H7" s="503"/>
      <c r="I7" s="503"/>
      <c r="J7" s="504"/>
      <c r="K7" s="127"/>
      <c r="L7" s="127"/>
      <c r="M7" s="127"/>
      <c r="O7" s="254" t="s">
        <v>34</v>
      </c>
      <c r="P7" s="255"/>
      <c r="Q7" s="255"/>
      <c r="R7" s="256"/>
      <c r="S7" s="260" t="s">
        <v>41</v>
      </c>
      <c r="T7" s="262"/>
      <c r="U7" s="262"/>
      <c r="V7" s="262"/>
      <c r="W7" s="262"/>
      <c r="X7" s="262"/>
      <c r="Y7" s="262"/>
      <c r="Z7" s="262"/>
      <c r="AA7" s="262"/>
      <c r="AB7" s="263"/>
      <c r="AC7" s="2"/>
      <c r="AD7" s="8"/>
      <c r="AE7" s="6"/>
      <c r="AF7" s="6"/>
      <c r="AG7" s="6"/>
    </row>
    <row r="8" spans="1:33" ht="13.2" customHeight="1" x14ac:dyDescent="0.2">
      <c r="A8" s="7"/>
      <c r="B8" s="505"/>
      <c r="C8" s="506"/>
      <c r="D8" s="506"/>
      <c r="E8" s="506"/>
      <c r="F8" s="506"/>
      <c r="G8" s="506"/>
      <c r="H8" s="506"/>
      <c r="I8" s="506"/>
      <c r="J8" s="507"/>
      <c r="K8" s="127"/>
      <c r="L8" s="127"/>
      <c r="M8" s="127"/>
      <c r="O8" s="257"/>
      <c r="P8" s="258"/>
      <c r="Q8" s="258"/>
      <c r="R8" s="259"/>
      <c r="S8" s="261"/>
      <c r="T8" s="264"/>
      <c r="U8" s="264"/>
      <c r="V8" s="264"/>
      <c r="W8" s="264"/>
      <c r="X8" s="264"/>
      <c r="Y8" s="264"/>
      <c r="Z8" s="264"/>
      <c r="AA8" s="264"/>
      <c r="AB8" s="265"/>
      <c r="AC8" s="2"/>
      <c r="AG8" s="11"/>
    </row>
    <row r="9" spans="1:33" x14ac:dyDescent="0.15">
      <c r="A9" s="7"/>
      <c r="B9" s="501" t="s">
        <v>2</v>
      </c>
      <c r="C9" s="501"/>
      <c r="D9" s="501"/>
      <c r="E9" s="501"/>
      <c r="F9" s="501"/>
      <c r="AG9" s="12"/>
    </row>
    <row r="10" spans="1:33" x14ac:dyDescent="0.2">
      <c r="A10" s="7"/>
      <c r="AG10" s="12"/>
    </row>
    <row r="11" spans="1:33" x14ac:dyDescent="0.2">
      <c r="A11" s="7"/>
      <c r="B11" s="541"/>
      <c r="C11" s="542"/>
      <c r="D11" s="3"/>
      <c r="E11" s="545" t="s">
        <v>3</v>
      </c>
      <c r="F11" s="547">
        <f>W54</f>
        <v>0</v>
      </c>
      <c r="G11" s="548"/>
      <c r="H11" s="548"/>
      <c r="I11" s="548"/>
      <c r="J11" s="548"/>
      <c r="K11" s="548"/>
      <c r="L11" s="549"/>
      <c r="O11" s="1" t="s">
        <v>4</v>
      </c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12"/>
    </row>
    <row r="12" spans="1:33" x14ac:dyDescent="0.2">
      <c r="A12" s="7"/>
      <c r="B12" s="543"/>
      <c r="C12" s="544"/>
      <c r="D12" s="4"/>
      <c r="E12" s="546"/>
      <c r="F12" s="550"/>
      <c r="G12" s="551"/>
      <c r="H12" s="551"/>
      <c r="I12" s="551"/>
      <c r="J12" s="551"/>
      <c r="K12" s="551"/>
      <c r="L12" s="552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12"/>
    </row>
    <row r="13" spans="1:33" ht="15" customHeight="1" thickBot="1" x14ac:dyDescent="0.2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 s="1" t="s">
        <v>5</v>
      </c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138" t="s">
        <v>6</v>
      </c>
      <c r="AG13" s="12"/>
    </row>
    <row r="14" spans="1:33" ht="13.2" customHeight="1" x14ac:dyDescent="0.2">
      <c r="N14" s="7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G14" s="12"/>
    </row>
    <row r="15" spans="1:33" ht="13.2" customHeight="1" thickBot="1" x14ac:dyDescent="0.25">
      <c r="N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3"/>
    </row>
    <row r="16" spans="1:33" ht="13.2" customHeight="1" x14ac:dyDescent="0.2">
      <c r="B16" s="553" t="s">
        <v>8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</row>
    <row r="17" spans="1:33" ht="13.2" customHeight="1" x14ac:dyDescent="0.2"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AB17" s="1" t="s">
        <v>33</v>
      </c>
    </row>
    <row r="18" spans="1:33" ht="12" customHeight="1" x14ac:dyDescent="0.2">
      <c r="A18" s="248" t="s">
        <v>31</v>
      </c>
      <c r="B18" s="250"/>
      <c r="C18" s="248" t="s">
        <v>32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50"/>
      <c r="N18" s="248" t="s">
        <v>10</v>
      </c>
      <c r="O18" s="249"/>
      <c r="P18" s="249"/>
      <c r="Q18" s="250"/>
      <c r="R18" s="249" t="s">
        <v>9</v>
      </c>
      <c r="S18" s="249"/>
      <c r="T18" s="249"/>
      <c r="U18" s="249"/>
      <c r="V18" s="250"/>
      <c r="W18" s="248" t="s">
        <v>47</v>
      </c>
      <c r="X18" s="249"/>
      <c r="Y18" s="249"/>
      <c r="Z18" s="249"/>
      <c r="AA18" s="249"/>
      <c r="AB18" s="249"/>
      <c r="AC18" s="249"/>
      <c r="AD18" s="249"/>
      <c r="AE18" s="249"/>
      <c r="AF18" s="250"/>
      <c r="AG18" s="578" t="s">
        <v>46</v>
      </c>
    </row>
    <row r="19" spans="1:33" ht="12" customHeight="1" thickBot="1" x14ac:dyDescent="0.25">
      <c r="A19" s="251"/>
      <c r="B19" s="253"/>
      <c r="C19" s="251"/>
      <c r="D19" s="252"/>
      <c r="E19" s="252"/>
      <c r="F19" s="252"/>
      <c r="G19" s="252"/>
      <c r="H19" s="252"/>
      <c r="I19" s="252"/>
      <c r="J19" s="252"/>
      <c r="K19" s="252"/>
      <c r="L19" s="252"/>
      <c r="M19" s="253"/>
      <c r="N19" s="251"/>
      <c r="O19" s="252"/>
      <c r="P19" s="252"/>
      <c r="Q19" s="253"/>
      <c r="R19" s="252"/>
      <c r="S19" s="252"/>
      <c r="T19" s="252"/>
      <c r="U19" s="252"/>
      <c r="V19" s="253"/>
      <c r="W19" s="251"/>
      <c r="X19" s="252"/>
      <c r="Y19" s="252"/>
      <c r="Z19" s="252"/>
      <c r="AA19" s="252"/>
      <c r="AB19" s="252"/>
      <c r="AC19" s="252"/>
      <c r="AD19" s="252"/>
      <c r="AE19" s="252"/>
      <c r="AF19" s="253"/>
      <c r="AG19" s="579"/>
    </row>
    <row r="20" spans="1:33" ht="12" customHeight="1" thickTop="1" x14ac:dyDescent="0.2">
      <c r="A20" s="580"/>
      <c r="B20" s="581"/>
      <c r="C20" s="584"/>
      <c r="D20" s="585"/>
      <c r="E20" s="585"/>
      <c r="F20" s="585"/>
      <c r="G20" s="585"/>
      <c r="H20" s="585"/>
      <c r="I20" s="585"/>
      <c r="J20" s="585"/>
      <c r="K20" s="585"/>
      <c r="L20" s="585"/>
      <c r="M20" s="586"/>
      <c r="N20" s="591"/>
      <c r="O20" s="591"/>
      <c r="P20" s="591"/>
      <c r="Q20" s="591"/>
      <c r="R20" s="592"/>
      <c r="S20" s="592"/>
      <c r="T20" s="592"/>
      <c r="U20" s="592"/>
      <c r="V20" s="592"/>
      <c r="W20" s="590">
        <f>N20*R20</f>
        <v>0</v>
      </c>
      <c r="X20" s="590"/>
      <c r="Y20" s="590"/>
      <c r="Z20" s="590"/>
      <c r="AA20" s="590"/>
      <c r="AB20" s="590"/>
      <c r="AC20" s="590"/>
      <c r="AD20" s="590"/>
      <c r="AE20" s="590"/>
      <c r="AF20" s="590"/>
      <c r="AG20" s="591"/>
    </row>
    <row r="21" spans="1:33" ht="12" customHeight="1" x14ac:dyDescent="0.2">
      <c r="A21" s="582"/>
      <c r="B21" s="583"/>
      <c r="C21" s="587"/>
      <c r="D21" s="588"/>
      <c r="E21" s="588"/>
      <c r="F21" s="588"/>
      <c r="G21" s="588"/>
      <c r="H21" s="588"/>
      <c r="I21" s="588"/>
      <c r="J21" s="588"/>
      <c r="K21" s="588"/>
      <c r="L21" s="588"/>
      <c r="M21" s="589"/>
      <c r="N21" s="555"/>
      <c r="O21" s="555"/>
      <c r="P21" s="555"/>
      <c r="Q21" s="555"/>
      <c r="R21" s="281"/>
      <c r="S21" s="281"/>
      <c r="T21" s="281"/>
      <c r="U21" s="281"/>
      <c r="V21" s="281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55"/>
    </row>
    <row r="22" spans="1:33" ht="12" customHeight="1" x14ac:dyDescent="0.2">
      <c r="A22" s="538"/>
      <c r="B22" s="538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554"/>
      <c r="N22" s="555"/>
      <c r="O22" s="555"/>
      <c r="P22" s="555"/>
      <c r="Q22" s="555"/>
      <c r="R22" s="281"/>
      <c r="S22" s="281"/>
      <c r="T22" s="281"/>
      <c r="U22" s="281"/>
      <c r="V22" s="281"/>
      <c r="W22" s="590">
        <f>N22*R22</f>
        <v>0</v>
      </c>
      <c r="X22" s="590"/>
      <c r="Y22" s="590"/>
      <c r="Z22" s="590"/>
      <c r="AA22" s="590"/>
      <c r="AB22" s="590"/>
      <c r="AC22" s="590"/>
      <c r="AD22" s="590"/>
      <c r="AE22" s="590"/>
      <c r="AF22" s="590"/>
      <c r="AG22" s="280"/>
    </row>
    <row r="23" spans="1:33" ht="12" customHeight="1" x14ac:dyDescent="0.2">
      <c r="A23" s="538"/>
      <c r="B23" s="538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554"/>
      <c r="N23" s="280"/>
      <c r="O23" s="280"/>
      <c r="P23" s="280"/>
      <c r="Q23" s="280"/>
      <c r="R23" s="282"/>
      <c r="S23" s="282"/>
      <c r="T23" s="282"/>
      <c r="U23" s="282"/>
      <c r="V23" s="282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280"/>
    </row>
    <row r="24" spans="1:33" ht="12" customHeight="1" x14ac:dyDescent="0.2">
      <c r="A24" s="538"/>
      <c r="B24" s="538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554"/>
      <c r="N24" s="280"/>
      <c r="O24" s="280"/>
      <c r="P24" s="280"/>
      <c r="Q24" s="280"/>
      <c r="R24" s="281"/>
      <c r="S24" s="281"/>
      <c r="T24" s="281"/>
      <c r="U24" s="281"/>
      <c r="V24" s="281"/>
      <c r="W24" s="590">
        <f t="shared" ref="W24" si="0">N24*R24</f>
        <v>0</v>
      </c>
      <c r="X24" s="590"/>
      <c r="Y24" s="590"/>
      <c r="Z24" s="590"/>
      <c r="AA24" s="590"/>
      <c r="AB24" s="590"/>
      <c r="AC24" s="590"/>
      <c r="AD24" s="590"/>
      <c r="AE24" s="590"/>
      <c r="AF24" s="590"/>
      <c r="AG24" s="280"/>
    </row>
    <row r="25" spans="1:33" ht="12" customHeight="1" x14ac:dyDescent="0.2">
      <c r="A25" s="538"/>
      <c r="B25" s="538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554"/>
      <c r="N25" s="280"/>
      <c r="O25" s="280"/>
      <c r="P25" s="280"/>
      <c r="Q25" s="280"/>
      <c r="R25" s="282"/>
      <c r="S25" s="282"/>
      <c r="T25" s="282"/>
      <c r="U25" s="282"/>
      <c r="V25" s="282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280"/>
    </row>
    <row r="26" spans="1:33" ht="12" customHeight="1" x14ac:dyDescent="0.2">
      <c r="A26" s="538"/>
      <c r="B26" s="538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554"/>
      <c r="N26" s="280"/>
      <c r="O26" s="280"/>
      <c r="P26" s="280"/>
      <c r="Q26" s="280"/>
      <c r="R26" s="281"/>
      <c r="S26" s="281"/>
      <c r="T26" s="281"/>
      <c r="U26" s="281"/>
      <c r="V26" s="281"/>
      <c r="W26" s="590">
        <f t="shared" ref="W26" si="1">N26*R26</f>
        <v>0</v>
      </c>
      <c r="X26" s="590"/>
      <c r="Y26" s="590"/>
      <c r="Z26" s="590"/>
      <c r="AA26" s="590"/>
      <c r="AB26" s="590"/>
      <c r="AC26" s="590"/>
      <c r="AD26" s="590"/>
      <c r="AE26" s="590"/>
      <c r="AF26" s="590"/>
      <c r="AG26" s="280"/>
    </row>
    <row r="27" spans="1:33" ht="12" customHeight="1" x14ac:dyDescent="0.2">
      <c r="A27" s="538"/>
      <c r="B27" s="538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554"/>
      <c r="N27" s="280"/>
      <c r="O27" s="280"/>
      <c r="P27" s="280"/>
      <c r="Q27" s="280"/>
      <c r="R27" s="282"/>
      <c r="S27" s="282"/>
      <c r="T27" s="282"/>
      <c r="U27" s="282"/>
      <c r="V27" s="282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280"/>
    </row>
    <row r="28" spans="1:33" ht="12" customHeight="1" x14ac:dyDescent="0.2">
      <c r="A28" s="538"/>
      <c r="B28" s="538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554"/>
      <c r="N28" s="280"/>
      <c r="O28" s="280"/>
      <c r="P28" s="280"/>
      <c r="Q28" s="280"/>
      <c r="R28" s="281"/>
      <c r="S28" s="281"/>
      <c r="T28" s="281"/>
      <c r="U28" s="281"/>
      <c r="V28" s="281"/>
      <c r="W28" s="590">
        <f t="shared" ref="W28" si="2">N28*R28</f>
        <v>0</v>
      </c>
      <c r="X28" s="590"/>
      <c r="Y28" s="590"/>
      <c r="Z28" s="590"/>
      <c r="AA28" s="590"/>
      <c r="AB28" s="590"/>
      <c r="AC28" s="590"/>
      <c r="AD28" s="590"/>
      <c r="AE28" s="590"/>
      <c r="AF28" s="590"/>
      <c r="AG28" s="280"/>
    </row>
    <row r="29" spans="1:33" ht="12" customHeight="1" x14ac:dyDescent="0.2">
      <c r="A29" s="538"/>
      <c r="B29" s="538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554"/>
      <c r="N29" s="280"/>
      <c r="O29" s="280"/>
      <c r="P29" s="280"/>
      <c r="Q29" s="280"/>
      <c r="R29" s="282"/>
      <c r="S29" s="282"/>
      <c r="T29" s="282"/>
      <c r="U29" s="282"/>
      <c r="V29" s="282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280"/>
    </row>
    <row r="30" spans="1:33" ht="12" customHeight="1" x14ac:dyDescent="0.2">
      <c r="A30" s="538"/>
      <c r="B30" s="538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554"/>
      <c r="N30" s="280"/>
      <c r="O30" s="280"/>
      <c r="P30" s="280"/>
      <c r="Q30" s="280"/>
      <c r="R30" s="281"/>
      <c r="S30" s="281"/>
      <c r="T30" s="281"/>
      <c r="U30" s="281"/>
      <c r="V30" s="281"/>
      <c r="W30" s="590">
        <f t="shared" ref="W30" si="3">N30*R30</f>
        <v>0</v>
      </c>
      <c r="X30" s="590"/>
      <c r="Y30" s="590"/>
      <c r="Z30" s="590"/>
      <c r="AA30" s="590"/>
      <c r="AB30" s="590"/>
      <c r="AC30" s="590"/>
      <c r="AD30" s="590"/>
      <c r="AE30" s="590"/>
      <c r="AF30" s="590"/>
      <c r="AG30" s="280"/>
    </row>
    <row r="31" spans="1:33" ht="12" customHeight="1" x14ac:dyDescent="0.2">
      <c r="A31" s="538"/>
      <c r="B31" s="538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554"/>
      <c r="N31" s="280"/>
      <c r="O31" s="280"/>
      <c r="P31" s="280"/>
      <c r="Q31" s="280"/>
      <c r="R31" s="282"/>
      <c r="S31" s="282"/>
      <c r="T31" s="282"/>
      <c r="U31" s="282"/>
      <c r="V31" s="282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280"/>
    </row>
    <row r="32" spans="1:33" ht="12" customHeight="1" x14ac:dyDescent="0.2">
      <c r="A32" s="538"/>
      <c r="B32" s="538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554"/>
      <c r="N32" s="280"/>
      <c r="O32" s="280"/>
      <c r="P32" s="280"/>
      <c r="Q32" s="280"/>
      <c r="R32" s="281"/>
      <c r="S32" s="281"/>
      <c r="T32" s="281"/>
      <c r="U32" s="281"/>
      <c r="V32" s="281"/>
      <c r="W32" s="590">
        <f t="shared" ref="W32" si="4">N32*R32</f>
        <v>0</v>
      </c>
      <c r="X32" s="590"/>
      <c r="Y32" s="590"/>
      <c r="Z32" s="590"/>
      <c r="AA32" s="590"/>
      <c r="AB32" s="590"/>
      <c r="AC32" s="590"/>
      <c r="AD32" s="590"/>
      <c r="AE32" s="590"/>
      <c r="AF32" s="590"/>
      <c r="AG32" s="280"/>
    </row>
    <row r="33" spans="1:33" ht="12" customHeight="1" x14ac:dyDescent="0.2">
      <c r="A33" s="538"/>
      <c r="B33" s="538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554"/>
      <c r="N33" s="280"/>
      <c r="O33" s="280"/>
      <c r="P33" s="280"/>
      <c r="Q33" s="280"/>
      <c r="R33" s="282"/>
      <c r="S33" s="282"/>
      <c r="T33" s="282"/>
      <c r="U33" s="282"/>
      <c r="V33" s="282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280"/>
    </row>
    <row r="34" spans="1:33" ht="12" customHeight="1" x14ac:dyDescent="0.2">
      <c r="A34" s="538"/>
      <c r="B34" s="538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554"/>
      <c r="N34" s="280"/>
      <c r="O34" s="280"/>
      <c r="P34" s="280"/>
      <c r="Q34" s="280"/>
      <c r="R34" s="281"/>
      <c r="S34" s="281"/>
      <c r="T34" s="281"/>
      <c r="U34" s="281"/>
      <c r="V34" s="281"/>
      <c r="W34" s="590">
        <f t="shared" ref="W34" si="5">N34*R34</f>
        <v>0</v>
      </c>
      <c r="X34" s="590"/>
      <c r="Y34" s="590"/>
      <c r="Z34" s="590"/>
      <c r="AA34" s="590"/>
      <c r="AB34" s="590"/>
      <c r="AC34" s="590"/>
      <c r="AD34" s="590"/>
      <c r="AE34" s="590"/>
      <c r="AF34" s="590"/>
      <c r="AG34" s="280"/>
    </row>
    <row r="35" spans="1:33" ht="12" customHeight="1" x14ac:dyDescent="0.2">
      <c r="A35" s="538"/>
      <c r="B35" s="538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554"/>
      <c r="N35" s="280"/>
      <c r="O35" s="280"/>
      <c r="P35" s="280"/>
      <c r="Q35" s="280"/>
      <c r="R35" s="282"/>
      <c r="S35" s="282"/>
      <c r="T35" s="282"/>
      <c r="U35" s="282"/>
      <c r="V35" s="282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280"/>
    </row>
    <row r="36" spans="1:33" ht="12" customHeight="1" x14ac:dyDescent="0.2">
      <c r="A36" s="538"/>
      <c r="B36" s="538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554"/>
      <c r="N36" s="280"/>
      <c r="O36" s="280"/>
      <c r="P36" s="280"/>
      <c r="Q36" s="280"/>
      <c r="R36" s="281"/>
      <c r="S36" s="281"/>
      <c r="T36" s="281"/>
      <c r="U36" s="281"/>
      <c r="V36" s="281"/>
      <c r="W36" s="590">
        <f t="shared" ref="W36" si="6">N36*R36</f>
        <v>0</v>
      </c>
      <c r="X36" s="590"/>
      <c r="Y36" s="590"/>
      <c r="Z36" s="590"/>
      <c r="AA36" s="590"/>
      <c r="AB36" s="590"/>
      <c r="AC36" s="590"/>
      <c r="AD36" s="590"/>
      <c r="AE36" s="590"/>
      <c r="AF36" s="590"/>
      <c r="AG36" s="280"/>
    </row>
    <row r="37" spans="1:33" ht="12" customHeight="1" x14ac:dyDescent="0.2">
      <c r="A37" s="538"/>
      <c r="B37" s="538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554"/>
      <c r="N37" s="280"/>
      <c r="O37" s="280"/>
      <c r="P37" s="280"/>
      <c r="Q37" s="280"/>
      <c r="R37" s="282"/>
      <c r="S37" s="282"/>
      <c r="T37" s="282"/>
      <c r="U37" s="282"/>
      <c r="V37" s="282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280"/>
    </row>
    <row r="38" spans="1:33" ht="12" customHeight="1" x14ac:dyDescent="0.2">
      <c r="A38" s="538"/>
      <c r="B38" s="538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554"/>
      <c r="N38" s="280"/>
      <c r="O38" s="280"/>
      <c r="P38" s="280"/>
      <c r="Q38" s="280"/>
      <c r="R38" s="281"/>
      <c r="S38" s="281"/>
      <c r="T38" s="281"/>
      <c r="U38" s="281"/>
      <c r="V38" s="281"/>
      <c r="W38" s="590">
        <f t="shared" ref="W38" si="7">N38*R38</f>
        <v>0</v>
      </c>
      <c r="X38" s="590"/>
      <c r="Y38" s="590"/>
      <c r="Z38" s="590"/>
      <c r="AA38" s="590"/>
      <c r="AB38" s="590"/>
      <c r="AC38" s="590"/>
      <c r="AD38" s="590"/>
      <c r="AE38" s="590"/>
      <c r="AF38" s="590"/>
      <c r="AG38" s="280"/>
    </row>
    <row r="39" spans="1:33" ht="12" customHeight="1" x14ac:dyDescent="0.2">
      <c r="A39" s="538"/>
      <c r="B39" s="538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554"/>
      <c r="N39" s="280"/>
      <c r="O39" s="280"/>
      <c r="P39" s="280"/>
      <c r="Q39" s="280"/>
      <c r="R39" s="282"/>
      <c r="S39" s="282"/>
      <c r="T39" s="282"/>
      <c r="U39" s="282"/>
      <c r="V39" s="282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280"/>
    </row>
    <row r="40" spans="1:33" ht="12" customHeight="1" x14ac:dyDescent="0.2">
      <c r="A40" s="538"/>
      <c r="B40" s="538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554"/>
      <c r="N40" s="280"/>
      <c r="O40" s="280"/>
      <c r="P40" s="280"/>
      <c r="Q40" s="280"/>
      <c r="R40" s="281"/>
      <c r="S40" s="281"/>
      <c r="T40" s="281"/>
      <c r="U40" s="281"/>
      <c r="V40" s="281"/>
      <c r="W40" s="590">
        <f t="shared" ref="W40" si="8">N40*R40</f>
        <v>0</v>
      </c>
      <c r="X40" s="590"/>
      <c r="Y40" s="590"/>
      <c r="Z40" s="590"/>
      <c r="AA40" s="590"/>
      <c r="AB40" s="590"/>
      <c r="AC40" s="590"/>
      <c r="AD40" s="590"/>
      <c r="AE40" s="590"/>
      <c r="AF40" s="590"/>
      <c r="AG40" s="280"/>
    </row>
    <row r="41" spans="1:33" ht="12" customHeight="1" x14ac:dyDescent="0.2">
      <c r="A41" s="538"/>
      <c r="B41" s="538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554"/>
      <c r="N41" s="280"/>
      <c r="O41" s="280"/>
      <c r="P41" s="280"/>
      <c r="Q41" s="280"/>
      <c r="R41" s="282"/>
      <c r="S41" s="282"/>
      <c r="T41" s="282"/>
      <c r="U41" s="282"/>
      <c r="V41" s="282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280"/>
    </row>
    <row r="42" spans="1:33" ht="12" customHeight="1" x14ac:dyDescent="0.2">
      <c r="A42" s="538"/>
      <c r="B42" s="538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554"/>
      <c r="N42" s="280"/>
      <c r="O42" s="280"/>
      <c r="P42" s="280"/>
      <c r="Q42" s="280"/>
      <c r="R42" s="281"/>
      <c r="S42" s="281"/>
      <c r="T42" s="281"/>
      <c r="U42" s="281"/>
      <c r="V42" s="281"/>
      <c r="W42" s="590">
        <f t="shared" ref="W42" si="9">N42*R42</f>
        <v>0</v>
      </c>
      <c r="X42" s="590"/>
      <c r="Y42" s="590"/>
      <c r="Z42" s="590"/>
      <c r="AA42" s="590"/>
      <c r="AB42" s="590"/>
      <c r="AC42" s="590"/>
      <c r="AD42" s="590"/>
      <c r="AE42" s="590"/>
      <c r="AF42" s="590"/>
      <c r="AG42" s="280"/>
    </row>
    <row r="43" spans="1:33" ht="12" customHeight="1" x14ac:dyDescent="0.2">
      <c r="A43" s="538"/>
      <c r="B43" s="538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554"/>
      <c r="N43" s="280"/>
      <c r="O43" s="280"/>
      <c r="P43" s="280"/>
      <c r="Q43" s="280"/>
      <c r="R43" s="282"/>
      <c r="S43" s="282"/>
      <c r="T43" s="282"/>
      <c r="U43" s="282"/>
      <c r="V43" s="282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280"/>
    </row>
    <row r="44" spans="1:33" ht="12" customHeight="1" x14ac:dyDescent="0.2">
      <c r="A44" s="538"/>
      <c r="B44" s="538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554"/>
      <c r="N44" s="280"/>
      <c r="O44" s="280"/>
      <c r="P44" s="280"/>
      <c r="Q44" s="280"/>
      <c r="R44" s="281"/>
      <c r="S44" s="281"/>
      <c r="T44" s="281"/>
      <c r="U44" s="281"/>
      <c r="V44" s="281"/>
      <c r="W44" s="590">
        <f t="shared" ref="W44" si="10">N44*R44</f>
        <v>0</v>
      </c>
      <c r="X44" s="590"/>
      <c r="Y44" s="590"/>
      <c r="Z44" s="590"/>
      <c r="AA44" s="590"/>
      <c r="AB44" s="590"/>
      <c r="AC44" s="590"/>
      <c r="AD44" s="590"/>
      <c r="AE44" s="590"/>
      <c r="AF44" s="590"/>
      <c r="AG44" s="280"/>
    </row>
    <row r="45" spans="1:33" ht="12" customHeight="1" x14ac:dyDescent="0.2">
      <c r="A45" s="538"/>
      <c r="B45" s="538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554"/>
      <c r="N45" s="280"/>
      <c r="O45" s="280"/>
      <c r="P45" s="280"/>
      <c r="Q45" s="280"/>
      <c r="R45" s="282"/>
      <c r="S45" s="282"/>
      <c r="T45" s="282"/>
      <c r="U45" s="282"/>
      <c r="V45" s="282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280"/>
    </row>
    <row r="46" spans="1:33" ht="12" customHeight="1" x14ac:dyDescent="0.2">
      <c r="A46" s="538"/>
      <c r="B46" s="538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1"/>
      <c r="S46" s="281"/>
      <c r="T46" s="281"/>
      <c r="U46" s="281"/>
      <c r="V46" s="281"/>
      <c r="W46" s="590">
        <f t="shared" ref="W46" si="11">N46*R46</f>
        <v>0</v>
      </c>
      <c r="X46" s="590"/>
      <c r="Y46" s="590"/>
      <c r="Z46" s="590"/>
      <c r="AA46" s="590"/>
      <c r="AB46" s="590"/>
      <c r="AC46" s="590"/>
      <c r="AD46" s="590"/>
      <c r="AE46" s="590"/>
      <c r="AF46" s="590"/>
      <c r="AG46" s="280"/>
    </row>
    <row r="47" spans="1:33" ht="12" customHeight="1" x14ac:dyDescent="0.2">
      <c r="A47" s="538"/>
      <c r="B47" s="538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2"/>
      <c r="S47" s="282"/>
      <c r="T47" s="282"/>
      <c r="U47" s="282"/>
      <c r="V47" s="282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280"/>
    </row>
    <row r="48" spans="1:33" ht="12" customHeight="1" x14ac:dyDescent="0.2">
      <c r="A48" s="538"/>
      <c r="B48" s="538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2"/>
      <c r="S48" s="282"/>
      <c r="T48" s="282"/>
      <c r="U48" s="282"/>
      <c r="V48" s="282"/>
      <c r="W48" s="590">
        <f t="shared" ref="W48" si="12">N48*R48</f>
        <v>0</v>
      </c>
      <c r="X48" s="590"/>
      <c r="Y48" s="590"/>
      <c r="Z48" s="590"/>
      <c r="AA48" s="590"/>
      <c r="AB48" s="590"/>
      <c r="AC48" s="590"/>
      <c r="AD48" s="590"/>
      <c r="AE48" s="590"/>
      <c r="AF48" s="590"/>
      <c r="AG48" s="280"/>
    </row>
    <row r="49" spans="1:33" ht="12" customHeight="1" thickBot="1" x14ac:dyDescent="0.25">
      <c r="A49" s="539"/>
      <c r="B49" s="539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56"/>
      <c r="S49" s="556"/>
      <c r="T49" s="556"/>
      <c r="U49" s="556"/>
      <c r="V49" s="556"/>
      <c r="W49" s="1054"/>
      <c r="X49" s="1054"/>
      <c r="Y49" s="1054"/>
      <c r="Z49" s="1054"/>
      <c r="AA49" s="1054"/>
      <c r="AB49" s="1054"/>
      <c r="AC49" s="1054"/>
      <c r="AD49" s="1054"/>
      <c r="AE49" s="1054"/>
      <c r="AF49" s="1054"/>
      <c r="AG49" s="540"/>
    </row>
    <row r="50" spans="1:33" ht="12" customHeight="1" thickTop="1" x14ac:dyDescent="0.2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81" t="s">
        <v>39</v>
      </c>
      <c r="S50" s="281"/>
      <c r="T50" s="281"/>
      <c r="U50" s="281"/>
      <c r="V50" s="281"/>
      <c r="W50" s="1053">
        <f>SUM(W20:AF49)</f>
        <v>0</v>
      </c>
      <c r="X50" s="1053"/>
      <c r="Y50" s="1053"/>
      <c r="Z50" s="1053"/>
      <c r="AA50" s="1053"/>
      <c r="AB50" s="1053"/>
      <c r="AC50" s="1053"/>
      <c r="AD50" s="1053"/>
      <c r="AE50" s="1053"/>
      <c r="AF50" s="1053"/>
      <c r="AG50" s="555"/>
    </row>
    <row r="51" spans="1:33" ht="12" customHeight="1" x14ac:dyDescent="0.2">
      <c r="A51" s="15"/>
      <c r="B51" s="15"/>
      <c r="C51" s="16"/>
      <c r="D51" s="16"/>
      <c r="E51" s="16"/>
      <c r="F51" s="16"/>
      <c r="G51" s="16"/>
      <c r="H51" s="16"/>
      <c r="J51" s="19"/>
      <c r="M51" s="19"/>
      <c r="N51" s="16"/>
      <c r="O51" s="16"/>
      <c r="P51" s="16"/>
      <c r="Q51" s="16"/>
      <c r="R51" s="282"/>
      <c r="S51" s="282"/>
      <c r="T51" s="282"/>
      <c r="U51" s="282"/>
      <c r="V51" s="282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280"/>
    </row>
    <row r="52" spans="1:33" ht="12" customHeight="1" x14ac:dyDescent="0.2">
      <c r="A52" s="15"/>
      <c r="B52" s="538" t="s">
        <v>64</v>
      </c>
      <c r="C52" s="1011"/>
      <c r="D52" s="1039">
        <f>SUMIF(AG20:AG49,"※",W20:AF49)</f>
        <v>0</v>
      </c>
      <c r="E52" s="1040"/>
      <c r="F52" s="1040"/>
      <c r="G52" s="1040"/>
      <c r="H52" s="280" t="s">
        <v>66</v>
      </c>
      <c r="I52" s="280"/>
      <c r="J52" s="554"/>
      <c r="K52" s="1039"/>
      <c r="L52" s="1040"/>
      <c r="M52" s="1040"/>
      <c r="N52" s="1040"/>
      <c r="O52" s="1040"/>
      <c r="P52" s="1040"/>
      <c r="Q52" s="16"/>
      <c r="R52" s="282" t="s">
        <v>7</v>
      </c>
      <c r="S52" s="282"/>
      <c r="T52" s="282"/>
      <c r="U52" s="282"/>
      <c r="V52" s="282"/>
      <c r="W52" s="590">
        <f>K52+K54</f>
        <v>0</v>
      </c>
      <c r="X52" s="590"/>
      <c r="Y52" s="590"/>
      <c r="Z52" s="590"/>
      <c r="AA52" s="590"/>
      <c r="AB52" s="590"/>
      <c r="AC52" s="590"/>
      <c r="AD52" s="590"/>
      <c r="AE52" s="590"/>
      <c r="AF52" s="590"/>
      <c r="AG52" s="280"/>
    </row>
    <row r="53" spans="1:33" ht="12" customHeight="1" thickBot="1" x14ac:dyDescent="0.25">
      <c r="A53" s="15"/>
      <c r="B53" s="538"/>
      <c r="C53" s="1011"/>
      <c r="D53" s="1039"/>
      <c r="E53" s="1040"/>
      <c r="F53" s="1040"/>
      <c r="G53" s="1040"/>
      <c r="H53" s="280"/>
      <c r="I53" s="280"/>
      <c r="J53" s="554"/>
      <c r="K53" s="1039"/>
      <c r="L53" s="1040"/>
      <c r="M53" s="1040"/>
      <c r="N53" s="1040"/>
      <c r="O53" s="1040"/>
      <c r="P53" s="1040"/>
      <c r="Q53" s="16"/>
      <c r="R53" s="556"/>
      <c r="S53" s="556"/>
      <c r="T53" s="556"/>
      <c r="U53" s="556"/>
      <c r="V53" s="556"/>
      <c r="W53" s="1054"/>
      <c r="X53" s="1054"/>
      <c r="Y53" s="1054"/>
      <c r="Z53" s="1054"/>
      <c r="AA53" s="1054"/>
      <c r="AB53" s="1054"/>
      <c r="AC53" s="1054"/>
      <c r="AD53" s="1054"/>
      <c r="AE53" s="1054"/>
      <c r="AF53" s="1054"/>
      <c r="AG53" s="540"/>
    </row>
    <row r="54" spans="1:33" ht="12" customHeight="1" thickTop="1" x14ac:dyDescent="0.2">
      <c r="A54" s="15"/>
      <c r="B54" s="538" t="s">
        <v>65</v>
      </c>
      <c r="C54" s="1011"/>
      <c r="D54" s="1039">
        <f>SUMIF(AG20:AG49,"",W20:AF49)</f>
        <v>0</v>
      </c>
      <c r="E54" s="1040"/>
      <c r="F54" s="1040"/>
      <c r="G54" s="1040"/>
      <c r="H54" s="280" t="s">
        <v>66</v>
      </c>
      <c r="I54" s="280"/>
      <c r="J54" s="554"/>
      <c r="K54" s="1039"/>
      <c r="L54" s="1040"/>
      <c r="M54" s="1040"/>
      <c r="N54" s="1040"/>
      <c r="O54" s="1040"/>
      <c r="P54" s="1040"/>
      <c r="Q54" s="16"/>
      <c r="R54" s="281" t="s">
        <v>26</v>
      </c>
      <c r="S54" s="281"/>
      <c r="T54" s="281"/>
      <c r="U54" s="281"/>
      <c r="V54" s="281"/>
      <c r="W54" s="1053">
        <f>W50+W52</f>
        <v>0</v>
      </c>
      <c r="X54" s="1053"/>
      <c r="Y54" s="1053"/>
      <c r="Z54" s="1053"/>
      <c r="AA54" s="1053"/>
      <c r="AB54" s="1053"/>
      <c r="AC54" s="1053"/>
      <c r="AD54" s="1053"/>
      <c r="AE54" s="1053"/>
      <c r="AF54" s="1053"/>
      <c r="AG54" s="555"/>
    </row>
    <row r="55" spans="1:33" ht="12" customHeight="1" x14ac:dyDescent="0.2">
      <c r="A55" s="15"/>
      <c r="B55" s="538"/>
      <c r="C55" s="1011"/>
      <c r="D55" s="1039"/>
      <c r="E55" s="1040"/>
      <c r="F55" s="1040"/>
      <c r="G55" s="1040"/>
      <c r="H55" s="280"/>
      <c r="I55" s="280"/>
      <c r="J55" s="554"/>
      <c r="K55" s="1039"/>
      <c r="L55" s="1040"/>
      <c r="M55" s="1040"/>
      <c r="N55" s="1040"/>
      <c r="O55" s="1040"/>
      <c r="P55" s="1040"/>
      <c r="Q55" s="16"/>
      <c r="R55" s="282"/>
      <c r="S55" s="282"/>
      <c r="T55" s="282"/>
      <c r="U55" s="282"/>
      <c r="V55" s="282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280"/>
    </row>
    <row r="56" spans="1:33" ht="12" customHeight="1" x14ac:dyDescent="0.2">
      <c r="A56" s="15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7"/>
      <c r="T56" s="17"/>
      <c r="U56" s="17"/>
      <c r="V56" s="1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6"/>
    </row>
    <row r="57" spans="1:33" ht="12" customHeight="1" x14ac:dyDescent="0.2">
      <c r="A57" s="15"/>
      <c r="B57" s="15"/>
      <c r="C57" s="16"/>
      <c r="D57" s="1009"/>
      <c r="E57" s="1009"/>
      <c r="F57" s="1009"/>
      <c r="G57" s="1009"/>
      <c r="H57" s="1010"/>
      <c r="I57" s="1010"/>
      <c r="J57" s="1010"/>
      <c r="K57" s="1010"/>
      <c r="L57" s="1010"/>
      <c r="M57" s="1010"/>
      <c r="N57" s="1010"/>
      <c r="O57" s="1010"/>
      <c r="P57" s="1010"/>
      <c r="Q57" s="1010"/>
      <c r="R57" s="1009"/>
      <c r="S57" s="1009"/>
      <c r="T57" s="1009"/>
      <c r="U57" s="1009"/>
      <c r="V57" s="1009"/>
      <c r="W57" s="1010"/>
      <c r="X57" s="1010"/>
      <c r="Y57" s="1010"/>
      <c r="Z57" s="1010"/>
      <c r="AA57" s="1010"/>
      <c r="AB57" s="1010"/>
      <c r="AC57" s="1010"/>
      <c r="AD57" s="1010"/>
      <c r="AE57" s="1010"/>
      <c r="AF57" s="1010"/>
      <c r="AG57" s="16"/>
    </row>
    <row r="58" spans="1:33" ht="12" customHeight="1" x14ac:dyDescent="0.2">
      <c r="A58" s="15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9"/>
      <c r="X58" s="19"/>
      <c r="Y58" s="19"/>
      <c r="Z58" s="19"/>
      <c r="AA58" s="19"/>
      <c r="AC58" s="19"/>
      <c r="AD58" s="19"/>
      <c r="AE58" s="19"/>
      <c r="AF58" s="19"/>
      <c r="AG58" s="16"/>
    </row>
    <row r="59" spans="1:33" ht="6.75" customHeight="1" x14ac:dyDescent="0.2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7"/>
      <c r="Q59" s="17"/>
      <c r="R59" s="17"/>
      <c r="S59" s="18"/>
      <c r="T59" s="18"/>
      <c r="U59" s="18"/>
      <c r="V59" s="18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6"/>
    </row>
    <row r="60" spans="1:33" s="21" customFormat="1" ht="12.6" customHeight="1" x14ac:dyDescent="0.2">
      <c r="A60" s="563" t="s">
        <v>11</v>
      </c>
      <c r="B60" s="564"/>
      <c r="C60" s="564"/>
      <c r="D60" s="564"/>
      <c r="E60" s="565"/>
      <c r="F60" s="565"/>
      <c r="G60" s="565"/>
      <c r="H60" s="565"/>
      <c r="I60" s="565"/>
      <c r="J60" s="565"/>
      <c r="K60" s="566" t="s">
        <v>11</v>
      </c>
      <c r="L60" s="566"/>
      <c r="M60" s="566"/>
      <c r="N60" s="566"/>
      <c r="O60" s="566"/>
      <c r="P60" s="566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8"/>
    </row>
    <row r="61" spans="1:33" ht="23.25" customHeight="1" x14ac:dyDescent="0.2">
      <c r="A61" s="557" t="s">
        <v>14</v>
      </c>
      <c r="B61" s="558"/>
      <c r="C61" s="558"/>
      <c r="D61" s="558"/>
      <c r="E61" s="559"/>
      <c r="F61" s="559"/>
      <c r="G61" s="559"/>
      <c r="H61" s="559"/>
      <c r="I61" s="559"/>
      <c r="J61" s="559"/>
      <c r="K61" s="559" t="s">
        <v>13</v>
      </c>
      <c r="L61" s="559"/>
      <c r="M61" s="559"/>
      <c r="N61" s="559"/>
      <c r="O61" s="559"/>
      <c r="P61" s="559"/>
      <c r="Q61" s="560"/>
      <c r="R61" s="560"/>
      <c r="S61" s="560"/>
      <c r="T61" s="560"/>
      <c r="U61" s="560"/>
      <c r="V61" s="560"/>
      <c r="W61" s="560"/>
      <c r="X61" s="560"/>
      <c r="Y61" s="560"/>
      <c r="Z61" s="560"/>
      <c r="AA61" s="561" t="s">
        <v>12</v>
      </c>
      <c r="AB61" s="561"/>
      <c r="AC61" s="561"/>
      <c r="AD61" s="561"/>
      <c r="AE61" s="561"/>
      <c r="AF61" s="561"/>
      <c r="AG61" s="562"/>
    </row>
    <row r="62" spans="1:33" ht="15" customHeight="1" x14ac:dyDescent="0.2">
      <c r="A62" s="557" t="s">
        <v>15</v>
      </c>
      <c r="B62" s="558"/>
      <c r="C62" s="558"/>
      <c r="D62" s="558"/>
      <c r="E62" s="559"/>
      <c r="F62" s="559"/>
      <c r="G62" s="559"/>
      <c r="H62" s="559"/>
      <c r="I62" s="559"/>
      <c r="J62" s="559" t="s">
        <v>16</v>
      </c>
      <c r="K62" s="559"/>
      <c r="L62" s="559"/>
      <c r="M62" s="559"/>
      <c r="N62" s="58"/>
      <c r="O62" s="59"/>
      <c r="P62" s="59"/>
      <c r="Q62" s="59"/>
      <c r="R62" s="59"/>
      <c r="S62" s="59"/>
      <c r="T62" s="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9"/>
    </row>
    <row r="63" spans="1:33" s="21" customFormat="1" ht="12.6" customHeight="1" x14ac:dyDescent="0.2">
      <c r="A63" s="570" t="s">
        <v>11</v>
      </c>
      <c r="B63" s="571"/>
      <c r="C63" s="571"/>
      <c r="D63" s="571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5"/>
      <c r="AE63" s="575"/>
      <c r="AF63" s="575"/>
      <c r="AG63" s="576"/>
    </row>
    <row r="64" spans="1:33" ht="24" customHeight="1" x14ac:dyDescent="0.2">
      <c r="A64" s="572" t="s">
        <v>17</v>
      </c>
      <c r="B64" s="573"/>
      <c r="C64" s="573"/>
      <c r="D64" s="573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7"/>
    </row>
    <row r="65" spans="1:33" ht="5.25" customHeight="1" x14ac:dyDescent="0.2">
      <c r="A65" s="26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7"/>
    </row>
    <row r="66" spans="1:33" ht="12" customHeight="1" x14ac:dyDescent="0.2">
      <c r="A66" s="26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8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7"/>
    </row>
    <row r="67" spans="1:33" s="20" customFormat="1" ht="12" customHeight="1" x14ac:dyDescent="0.2">
      <c r="A67" s="22"/>
      <c r="B67" s="30" t="s">
        <v>18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3"/>
    </row>
    <row r="68" spans="1:33" s="20" customFormat="1" ht="12" customHeight="1" x14ac:dyDescent="0.2">
      <c r="C68" s="20" t="s">
        <v>28</v>
      </c>
    </row>
    <row r="69" spans="1:33" s="20" customFormat="1" ht="12" customHeight="1" x14ac:dyDescent="0.2">
      <c r="C69" s="20" t="s">
        <v>29</v>
      </c>
    </row>
    <row r="70" spans="1:33" s="20" customFormat="1" ht="12" customHeight="1" x14ac:dyDescent="0.2">
      <c r="C70" s="20" t="s">
        <v>19</v>
      </c>
    </row>
    <row r="71" spans="1:33" s="20" customFormat="1" ht="12" customHeight="1" x14ac:dyDescent="0.2">
      <c r="C71" s="20" t="s">
        <v>36</v>
      </c>
    </row>
    <row r="72" spans="1:33" s="20" customFormat="1" ht="12" customHeight="1" x14ac:dyDescent="0.2">
      <c r="C72" s="20" t="s">
        <v>62</v>
      </c>
    </row>
    <row r="73" spans="1:33" s="20" customFormat="1" ht="12" customHeight="1" x14ac:dyDescent="0.2">
      <c r="C73" s="20" t="s">
        <v>63</v>
      </c>
    </row>
    <row r="74" spans="1:33" s="20" customFormat="1" ht="12" customHeight="1" x14ac:dyDescent="0.2"/>
    <row r="75" spans="1:33" s="31" customFormat="1" ht="25.8" x14ac:dyDescent="0.2">
      <c r="A75" s="609" t="s">
        <v>0</v>
      </c>
      <c r="B75" s="609"/>
      <c r="C75" s="609"/>
      <c r="D75" s="609"/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  <c r="AA75" s="609"/>
      <c r="AB75" s="609"/>
      <c r="AC75" s="609"/>
      <c r="AD75" s="609"/>
      <c r="AE75" s="609"/>
      <c r="AF75" s="609"/>
      <c r="AG75" s="609"/>
    </row>
    <row r="76" spans="1:33" s="31" customFormat="1" ht="14.25" customHeight="1" thickBot="1" x14ac:dyDescent="0.25">
      <c r="A76" s="40"/>
      <c r="B76" s="40"/>
      <c r="C76" s="40"/>
      <c r="D76" s="40"/>
      <c r="E76" s="40"/>
      <c r="F76" s="40"/>
      <c r="AF76" s="32"/>
      <c r="AG76" s="32"/>
    </row>
    <row r="77" spans="1:33" s="31" customFormat="1" ht="17.25" customHeight="1" x14ac:dyDescent="0.2">
      <c r="A77" s="42"/>
      <c r="B77" s="206">
        <f>B4</f>
        <v>45200</v>
      </c>
      <c r="C77" s="206"/>
      <c r="D77" s="206"/>
      <c r="E77" s="206"/>
      <c r="F77" s="206"/>
      <c r="G77" s="305"/>
      <c r="H77" s="305"/>
      <c r="I77" s="305"/>
      <c r="J77" s="305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4"/>
      <c r="AE77" s="312"/>
      <c r="AF77" s="312"/>
      <c r="AG77" s="312"/>
    </row>
    <row r="78" spans="1:33" s="31" customFormat="1" ht="13.5" customHeight="1" x14ac:dyDescent="0.2">
      <c r="A78" s="42"/>
      <c r="B78" s="290" t="s">
        <v>30</v>
      </c>
      <c r="C78" s="291"/>
      <c r="D78" s="291"/>
      <c r="E78" s="291"/>
      <c r="F78" s="291"/>
      <c r="G78" s="291"/>
      <c r="H78" s="291"/>
      <c r="I78" s="291"/>
      <c r="J78" s="292"/>
      <c r="K78" s="128"/>
      <c r="L78" s="128"/>
      <c r="M78" s="128"/>
      <c r="O78" s="270" t="s">
        <v>40</v>
      </c>
      <c r="P78" s="271"/>
      <c r="Q78" s="271"/>
      <c r="R78" s="272"/>
      <c r="S78" s="276">
        <f>S5</f>
        <v>0</v>
      </c>
      <c r="T78" s="271"/>
      <c r="U78" s="271"/>
      <c r="V78" s="278" t="s">
        <v>1</v>
      </c>
      <c r="W78" s="271">
        <f>W5</f>
        <v>0</v>
      </c>
      <c r="X78" s="271"/>
      <c r="Y78" s="278" t="s">
        <v>37</v>
      </c>
      <c r="Z78" s="271">
        <f>Z5</f>
        <v>0</v>
      </c>
      <c r="AA78" s="271"/>
      <c r="AB78" s="630" t="s">
        <v>38</v>
      </c>
      <c r="AC78" s="45"/>
      <c r="AE78" s="312"/>
      <c r="AF78" s="312"/>
      <c r="AG78" s="312"/>
    </row>
    <row r="79" spans="1:33" s="31" customFormat="1" ht="14.25" customHeight="1" thickBot="1" x14ac:dyDescent="0.25">
      <c r="A79" s="42"/>
      <c r="B79" s="293"/>
      <c r="C79" s="294"/>
      <c r="D79" s="294"/>
      <c r="E79" s="294"/>
      <c r="F79" s="294"/>
      <c r="G79" s="294"/>
      <c r="H79" s="294"/>
      <c r="I79" s="294"/>
      <c r="J79" s="295"/>
      <c r="K79" s="128"/>
      <c r="L79" s="128"/>
      <c r="M79" s="128"/>
      <c r="O79" s="273"/>
      <c r="P79" s="274"/>
      <c r="Q79" s="274"/>
      <c r="R79" s="275"/>
      <c r="S79" s="277"/>
      <c r="T79" s="274"/>
      <c r="U79" s="274"/>
      <c r="V79" s="279"/>
      <c r="W79" s="274"/>
      <c r="X79" s="274"/>
      <c r="Y79" s="279"/>
      <c r="Z79" s="274"/>
      <c r="AA79" s="274"/>
      <c r="AB79" s="631"/>
      <c r="AC79" s="45"/>
      <c r="AE79" s="312"/>
      <c r="AF79" s="312"/>
      <c r="AG79" s="312"/>
    </row>
    <row r="80" spans="1:33" s="31" customFormat="1" ht="14.4" customHeight="1" thickTop="1" thickBot="1" x14ac:dyDescent="0.25">
      <c r="A80" s="42"/>
      <c r="B80" s="296">
        <f>B7</f>
        <v>0</v>
      </c>
      <c r="C80" s="297"/>
      <c r="D80" s="297"/>
      <c r="E80" s="297"/>
      <c r="F80" s="297"/>
      <c r="G80" s="297"/>
      <c r="H80" s="297"/>
      <c r="I80" s="297"/>
      <c r="J80" s="298"/>
      <c r="K80" s="129"/>
      <c r="L80" s="129"/>
      <c r="M80" s="129"/>
      <c r="O80" s="320" t="s">
        <v>34</v>
      </c>
      <c r="P80" s="321"/>
      <c r="Q80" s="321"/>
      <c r="R80" s="322"/>
      <c r="S80" s="326" t="s">
        <v>35</v>
      </c>
      <c r="T80" s="328">
        <f>T7</f>
        <v>0</v>
      </c>
      <c r="U80" s="328"/>
      <c r="V80" s="328"/>
      <c r="W80" s="328"/>
      <c r="X80" s="328"/>
      <c r="Y80" s="328"/>
      <c r="Z80" s="328"/>
      <c r="AA80" s="328"/>
      <c r="AB80" s="329"/>
      <c r="AC80" s="46"/>
    </row>
    <row r="81" spans="1:33" s="31" customFormat="1" ht="13.2" customHeight="1" x14ac:dyDescent="0.2">
      <c r="A81" s="42"/>
      <c r="B81" s="299"/>
      <c r="C81" s="300"/>
      <c r="D81" s="300"/>
      <c r="E81" s="300"/>
      <c r="F81" s="300"/>
      <c r="G81" s="300"/>
      <c r="H81" s="300"/>
      <c r="I81" s="300"/>
      <c r="J81" s="301"/>
      <c r="K81" s="129"/>
      <c r="L81" s="129"/>
      <c r="M81" s="129"/>
      <c r="O81" s="323"/>
      <c r="P81" s="324"/>
      <c r="Q81" s="324"/>
      <c r="R81" s="325"/>
      <c r="S81" s="327"/>
      <c r="T81" s="330"/>
      <c r="U81" s="330"/>
      <c r="V81" s="330"/>
      <c r="W81" s="330"/>
      <c r="X81" s="330"/>
      <c r="Y81" s="330"/>
      <c r="Z81" s="330"/>
      <c r="AA81" s="330"/>
      <c r="AB81" s="331"/>
      <c r="AC81" s="33"/>
      <c r="AD81" s="41"/>
      <c r="AE81" s="41"/>
      <c r="AF81" s="41"/>
      <c r="AG81" s="44"/>
    </row>
    <row r="82" spans="1:33" s="31" customFormat="1" ht="13.2" customHeight="1" x14ac:dyDescent="0.15">
      <c r="A82" s="42"/>
      <c r="B82" s="313" t="s">
        <v>2</v>
      </c>
      <c r="C82" s="313"/>
      <c r="D82" s="313"/>
      <c r="E82" s="313"/>
      <c r="F82" s="313"/>
      <c r="AG82" s="55"/>
    </row>
    <row r="83" spans="1:33" s="31" customFormat="1" x14ac:dyDescent="0.2">
      <c r="A83" s="42"/>
      <c r="AG83" s="55"/>
    </row>
    <row r="84" spans="1:33" s="31" customFormat="1" ht="14.4" customHeight="1" x14ac:dyDescent="0.2">
      <c r="A84" s="42"/>
      <c r="B84" s="314">
        <f>B11</f>
        <v>0</v>
      </c>
      <c r="C84" s="315"/>
      <c r="D84" s="130"/>
      <c r="E84" s="318" t="s">
        <v>3</v>
      </c>
      <c r="F84" s="306">
        <f>F11</f>
        <v>0</v>
      </c>
      <c r="G84" s="307"/>
      <c r="H84" s="307"/>
      <c r="I84" s="307"/>
      <c r="J84" s="307"/>
      <c r="K84" s="307"/>
      <c r="L84" s="308"/>
      <c r="O84" s="31" t="s">
        <v>4</v>
      </c>
      <c r="S84" s="332">
        <f>S11</f>
        <v>0</v>
      </c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55"/>
    </row>
    <row r="85" spans="1:33" s="31" customFormat="1" ht="14.4" customHeight="1" x14ac:dyDescent="0.2">
      <c r="A85" s="42"/>
      <c r="B85" s="316"/>
      <c r="C85" s="317"/>
      <c r="D85" s="131"/>
      <c r="E85" s="319"/>
      <c r="F85" s="309"/>
      <c r="G85" s="310"/>
      <c r="H85" s="310"/>
      <c r="I85" s="310"/>
      <c r="J85" s="310"/>
      <c r="K85" s="310"/>
      <c r="L85" s="311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55"/>
    </row>
    <row r="86" spans="1:33" s="31" customFormat="1" ht="15" customHeight="1" thickBot="1" x14ac:dyDescent="0.25">
      <c r="A86" s="42"/>
      <c r="O86" s="31" t="s">
        <v>5</v>
      </c>
      <c r="S86" s="333">
        <f>S13</f>
        <v>0</v>
      </c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139" t="s">
        <v>6</v>
      </c>
      <c r="AG86" s="55"/>
    </row>
    <row r="87" spans="1:33" s="31" customFormat="1" ht="13.2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4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G87" s="55"/>
    </row>
    <row r="88" spans="1:33" s="31" customFormat="1" ht="13.2" customHeight="1" thickBot="1" x14ac:dyDescent="0.25">
      <c r="N88" s="43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56"/>
    </row>
    <row r="89" spans="1:33" s="31" customFormat="1" ht="13.2" customHeight="1" x14ac:dyDescent="0.2">
      <c r="B89" s="302" t="s">
        <v>8</v>
      </c>
      <c r="C89" s="302"/>
      <c r="D89" s="302"/>
      <c r="E89" s="302"/>
      <c r="F89" s="302"/>
      <c r="G89" s="302"/>
      <c r="H89" s="302"/>
      <c r="I89" s="302"/>
      <c r="J89" s="302"/>
      <c r="K89" s="302"/>
      <c r="L89" s="302"/>
    </row>
    <row r="90" spans="1:33" s="31" customFormat="1" ht="13.2" customHeight="1" x14ac:dyDescent="0.2"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AB90" s="31" t="s">
        <v>33</v>
      </c>
    </row>
    <row r="91" spans="1:33" s="31" customFormat="1" ht="12" customHeight="1" x14ac:dyDescent="0.2">
      <c r="A91" s="303" t="s">
        <v>31</v>
      </c>
      <c r="B91" s="303"/>
      <c r="C91" s="303" t="s">
        <v>32</v>
      </c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 t="s">
        <v>10</v>
      </c>
      <c r="O91" s="303"/>
      <c r="P91" s="303"/>
      <c r="Q91" s="303"/>
      <c r="R91" s="303" t="s">
        <v>9</v>
      </c>
      <c r="S91" s="303"/>
      <c r="T91" s="303"/>
      <c r="U91" s="303"/>
      <c r="V91" s="303"/>
      <c r="W91" s="303" t="s">
        <v>61</v>
      </c>
      <c r="X91" s="303"/>
      <c r="Y91" s="303"/>
      <c r="Z91" s="303"/>
      <c r="AA91" s="303"/>
      <c r="AB91" s="303"/>
      <c r="AC91" s="303"/>
      <c r="AD91" s="303"/>
      <c r="AE91" s="303"/>
      <c r="AF91" s="303"/>
      <c r="AG91" s="303" t="s">
        <v>46</v>
      </c>
    </row>
    <row r="92" spans="1:33" s="31" customFormat="1" ht="12" customHeight="1" thickBot="1" x14ac:dyDescent="0.25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</row>
    <row r="93" spans="1:33" s="31" customFormat="1" ht="12" customHeight="1" thickTop="1" x14ac:dyDescent="0.2">
      <c r="A93" s="285">
        <f>A20</f>
        <v>0</v>
      </c>
      <c r="B93" s="285"/>
      <c r="C93" s="287">
        <f>C20</f>
        <v>0</v>
      </c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>
        <f>N20</f>
        <v>0</v>
      </c>
      <c r="O93" s="287"/>
      <c r="P93" s="287"/>
      <c r="Q93" s="287"/>
      <c r="R93" s="242">
        <f>R20</f>
        <v>0</v>
      </c>
      <c r="S93" s="242"/>
      <c r="T93" s="242"/>
      <c r="U93" s="242"/>
      <c r="V93" s="242"/>
      <c r="W93" s="610">
        <f>W20</f>
        <v>0</v>
      </c>
      <c r="X93" s="610"/>
      <c r="Y93" s="610"/>
      <c r="Z93" s="610"/>
      <c r="AA93" s="610"/>
      <c r="AB93" s="610"/>
      <c r="AC93" s="610"/>
      <c r="AD93" s="610"/>
      <c r="AE93" s="610"/>
      <c r="AF93" s="610"/>
      <c r="AG93" s="287">
        <f>AG20</f>
        <v>0</v>
      </c>
    </row>
    <row r="94" spans="1:33" s="31" customFormat="1" ht="12" customHeight="1" x14ac:dyDescent="0.2">
      <c r="A94" s="286"/>
      <c r="B94" s="286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43"/>
      <c r="S94" s="243"/>
      <c r="T94" s="243"/>
      <c r="U94" s="243"/>
      <c r="V94" s="243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8"/>
    </row>
    <row r="95" spans="1:33" s="31" customFormat="1" ht="12" customHeight="1" x14ac:dyDescent="0.2">
      <c r="A95" s="285">
        <f>A22</f>
        <v>0</v>
      </c>
      <c r="B95" s="285"/>
      <c r="C95" s="287">
        <f>C22</f>
        <v>0</v>
      </c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>
        <f>N22</f>
        <v>0</v>
      </c>
      <c r="O95" s="287"/>
      <c r="P95" s="287"/>
      <c r="Q95" s="287"/>
      <c r="R95" s="242">
        <f>R22</f>
        <v>0</v>
      </c>
      <c r="S95" s="242"/>
      <c r="T95" s="242"/>
      <c r="U95" s="242"/>
      <c r="V95" s="242"/>
      <c r="W95" s="289">
        <f>W22</f>
        <v>0</v>
      </c>
      <c r="X95" s="289"/>
      <c r="Y95" s="289"/>
      <c r="Z95" s="289"/>
      <c r="AA95" s="289"/>
      <c r="AB95" s="289"/>
      <c r="AC95" s="289"/>
      <c r="AD95" s="289"/>
      <c r="AE95" s="289"/>
      <c r="AF95" s="289"/>
      <c r="AG95" s="288">
        <f>AG22</f>
        <v>0</v>
      </c>
    </row>
    <row r="96" spans="1:33" s="31" customFormat="1" ht="12" customHeight="1" x14ac:dyDescent="0.2">
      <c r="A96" s="286"/>
      <c r="B96" s="286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43"/>
      <c r="S96" s="243"/>
      <c r="T96" s="243"/>
      <c r="U96" s="243"/>
      <c r="V96" s="243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8"/>
    </row>
    <row r="97" spans="1:33" s="31" customFormat="1" ht="12" customHeight="1" x14ac:dyDescent="0.2">
      <c r="A97" s="285">
        <f>A24</f>
        <v>0</v>
      </c>
      <c r="B97" s="285"/>
      <c r="C97" s="287">
        <f>C24</f>
        <v>0</v>
      </c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>
        <f>N24</f>
        <v>0</v>
      </c>
      <c r="O97" s="287"/>
      <c r="P97" s="287"/>
      <c r="Q97" s="287"/>
      <c r="R97" s="242">
        <f>R24</f>
        <v>0</v>
      </c>
      <c r="S97" s="242"/>
      <c r="T97" s="242"/>
      <c r="U97" s="242"/>
      <c r="V97" s="242"/>
      <c r="W97" s="289">
        <f>W24</f>
        <v>0</v>
      </c>
      <c r="X97" s="289"/>
      <c r="Y97" s="289"/>
      <c r="Z97" s="289"/>
      <c r="AA97" s="289"/>
      <c r="AB97" s="289"/>
      <c r="AC97" s="289"/>
      <c r="AD97" s="289"/>
      <c r="AE97" s="289"/>
      <c r="AF97" s="289"/>
      <c r="AG97" s="288">
        <f>AG24</f>
        <v>0</v>
      </c>
    </row>
    <row r="98" spans="1:33" s="31" customFormat="1" ht="12" customHeight="1" x14ac:dyDescent="0.2">
      <c r="A98" s="286"/>
      <c r="B98" s="286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43"/>
      <c r="S98" s="243"/>
      <c r="T98" s="243"/>
      <c r="U98" s="243"/>
      <c r="V98" s="243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8"/>
    </row>
    <row r="99" spans="1:33" s="31" customFormat="1" ht="12" customHeight="1" x14ac:dyDescent="0.2">
      <c r="A99" s="285">
        <f>A26</f>
        <v>0</v>
      </c>
      <c r="B99" s="285"/>
      <c r="C99" s="287">
        <f>C26</f>
        <v>0</v>
      </c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>
        <f>N26</f>
        <v>0</v>
      </c>
      <c r="O99" s="287"/>
      <c r="P99" s="287"/>
      <c r="Q99" s="287"/>
      <c r="R99" s="242">
        <f>R26</f>
        <v>0</v>
      </c>
      <c r="S99" s="242"/>
      <c r="T99" s="242"/>
      <c r="U99" s="242"/>
      <c r="V99" s="242"/>
      <c r="W99" s="289">
        <f>W26</f>
        <v>0</v>
      </c>
      <c r="X99" s="289"/>
      <c r="Y99" s="289"/>
      <c r="Z99" s="289"/>
      <c r="AA99" s="289"/>
      <c r="AB99" s="289"/>
      <c r="AC99" s="289"/>
      <c r="AD99" s="289"/>
      <c r="AE99" s="289"/>
      <c r="AF99" s="289"/>
      <c r="AG99" s="288">
        <f>AG26</f>
        <v>0</v>
      </c>
    </row>
    <row r="100" spans="1:33" s="31" customFormat="1" ht="12" customHeight="1" x14ac:dyDescent="0.2">
      <c r="A100" s="286"/>
      <c r="B100" s="286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43"/>
      <c r="S100" s="243"/>
      <c r="T100" s="243"/>
      <c r="U100" s="243"/>
      <c r="V100" s="243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8"/>
    </row>
    <row r="101" spans="1:33" s="31" customFormat="1" ht="12" customHeight="1" x14ac:dyDescent="0.2">
      <c r="A101" s="285">
        <f>A28</f>
        <v>0</v>
      </c>
      <c r="B101" s="285"/>
      <c r="C101" s="287">
        <f>C28</f>
        <v>0</v>
      </c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>
        <f>N28</f>
        <v>0</v>
      </c>
      <c r="O101" s="287"/>
      <c r="P101" s="287"/>
      <c r="Q101" s="287"/>
      <c r="R101" s="242">
        <f>R28</f>
        <v>0</v>
      </c>
      <c r="S101" s="242"/>
      <c r="T101" s="242"/>
      <c r="U101" s="242"/>
      <c r="V101" s="242"/>
      <c r="W101" s="289">
        <f>W28</f>
        <v>0</v>
      </c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8">
        <f>AG28</f>
        <v>0</v>
      </c>
    </row>
    <row r="102" spans="1:33" s="31" customFormat="1" ht="12" customHeight="1" x14ac:dyDescent="0.2">
      <c r="A102" s="286"/>
      <c r="B102" s="286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43"/>
      <c r="S102" s="243"/>
      <c r="T102" s="243"/>
      <c r="U102" s="243"/>
      <c r="V102" s="243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8"/>
    </row>
    <row r="103" spans="1:33" s="31" customFormat="1" ht="12" customHeight="1" x14ac:dyDescent="0.2">
      <c r="A103" s="285">
        <f>A30</f>
        <v>0</v>
      </c>
      <c r="B103" s="285"/>
      <c r="C103" s="287">
        <f>C30</f>
        <v>0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>
        <f>N30</f>
        <v>0</v>
      </c>
      <c r="O103" s="287"/>
      <c r="P103" s="287"/>
      <c r="Q103" s="287"/>
      <c r="R103" s="242">
        <f>R30</f>
        <v>0</v>
      </c>
      <c r="S103" s="242"/>
      <c r="T103" s="242"/>
      <c r="U103" s="242"/>
      <c r="V103" s="242"/>
      <c r="W103" s="289">
        <f>W30</f>
        <v>0</v>
      </c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8">
        <f>AG30</f>
        <v>0</v>
      </c>
    </row>
    <row r="104" spans="1:33" s="31" customFormat="1" ht="12" customHeight="1" x14ac:dyDescent="0.2">
      <c r="A104" s="286"/>
      <c r="B104" s="286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43"/>
      <c r="S104" s="243"/>
      <c r="T104" s="243"/>
      <c r="U104" s="243"/>
      <c r="V104" s="243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8"/>
    </row>
    <row r="105" spans="1:33" s="31" customFormat="1" ht="12" customHeight="1" x14ac:dyDescent="0.2">
      <c r="A105" s="285">
        <f>A32</f>
        <v>0</v>
      </c>
      <c r="B105" s="285"/>
      <c r="C105" s="287">
        <f>C32</f>
        <v>0</v>
      </c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>
        <f>N32</f>
        <v>0</v>
      </c>
      <c r="O105" s="287"/>
      <c r="P105" s="287"/>
      <c r="Q105" s="287"/>
      <c r="R105" s="242">
        <f>R32</f>
        <v>0</v>
      </c>
      <c r="S105" s="242"/>
      <c r="T105" s="242"/>
      <c r="U105" s="242"/>
      <c r="V105" s="242"/>
      <c r="W105" s="289">
        <f>W32</f>
        <v>0</v>
      </c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8">
        <f>AG32</f>
        <v>0</v>
      </c>
    </row>
    <row r="106" spans="1:33" s="31" customFormat="1" ht="12" customHeight="1" x14ac:dyDescent="0.2">
      <c r="A106" s="286"/>
      <c r="B106" s="286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43"/>
      <c r="S106" s="243"/>
      <c r="T106" s="243"/>
      <c r="U106" s="243"/>
      <c r="V106" s="243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8"/>
    </row>
    <row r="107" spans="1:33" s="31" customFormat="1" ht="12" customHeight="1" x14ac:dyDescent="0.2">
      <c r="A107" s="285">
        <f>A34</f>
        <v>0</v>
      </c>
      <c r="B107" s="285"/>
      <c r="C107" s="287">
        <f>C34</f>
        <v>0</v>
      </c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>
        <f>N34</f>
        <v>0</v>
      </c>
      <c r="O107" s="287"/>
      <c r="P107" s="287"/>
      <c r="Q107" s="287"/>
      <c r="R107" s="242">
        <f>R34</f>
        <v>0</v>
      </c>
      <c r="S107" s="242"/>
      <c r="T107" s="242"/>
      <c r="U107" s="242"/>
      <c r="V107" s="242"/>
      <c r="W107" s="289">
        <f>W34</f>
        <v>0</v>
      </c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8">
        <f>AG34</f>
        <v>0</v>
      </c>
    </row>
    <row r="108" spans="1:33" s="31" customFormat="1" ht="12" customHeight="1" x14ac:dyDescent="0.2">
      <c r="A108" s="286"/>
      <c r="B108" s="286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43"/>
      <c r="S108" s="243"/>
      <c r="T108" s="243"/>
      <c r="U108" s="243"/>
      <c r="V108" s="243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8"/>
    </row>
    <row r="109" spans="1:33" s="31" customFormat="1" ht="12" customHeight="1" x14ac:dyDescent="0.2">
      <c r="A109" s="285">
        <f>A36</f>
        <v>0</v>
      </c>
      <c r="B109" s="285"/>
      <c r="C109" s="287">
        <f>C36</f>
        <v>0</v>
      </c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>
        <f>N36</f>
        <v>0</v>
      </c>
      <c r="O109" s="287"/>
      <c r="P109" s="287"/>
      <c r="Q109" s="287"/>
      <c r="R109" s="242">
        <f>R36</f>
        <v>0</v>
      </c>
      <c r="S109" s="242"/>
      <c r="T109" s="242"/>
      <c r="U109" s="242"/>
      <c r="V109" s="242"/>
      <c r="W109" s="289">
        <f>W36</f>
        <v>0</v>
      </c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8">
        <f>AG36</f>
        <v>0</v>
      </c>
    </row>
    <row r="110" spans="1:33" s="31" customFormat="1" ht="12" customHeight="1" x14ac:dyDescent="0.2">
      <c r="A110" s="286"/>
      <c r="B110" s="286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43"/>
      <c r="S110" s="243"/>
      <c r="T110" s="243"/>
      <c r="U110" s="243"/>
      <c r="V110" s="243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8"/>
    </row>
    <row r="111" spans="1:33" s="31" customFormat="1" ht="12" customHeight="1" x14ac:dyDescent="0.2">
      <c r="A111" s="285">
        <f>A38</f>
        <v>0</v>
      </c>
      <c r="B111" s="285"/>
      <c r="C111" s="287">
        <f>C38</f>
        <v>0</v>
      </c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>
        <f>N38</f>
        <v>0</v>
      </c>
      <c r="O111" s="287"/>
      <c r="P111" s="287"/>
      <c r="Q111" s="287"/>
      <c r="R111" s="242">
        <f>R38</f>
        <v>0</v>
      </c>
      <c r="S111" s="242"/>
      <c r="T111" s="242"/>
      <c r="U111" s="242"/>
      <c r="V111" s="242"/>
      <c r="W111" s="289">
        <f>W38</f>
        <v>0</v>
      </c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8">
        <f>AG38</f>
        <v>0</v>
      </c>
    </row>
    <row r="112" spans="1:33" s="31" customFormat="1" ht="12" customHeight="1" x14ac:dyDescent="0.2">
      <c r="A112" s="286"/>
      <c r="B112" s="286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43"/>
      <c r="S112" s="243"/>
      <c r="T112" s="243"/>
      <c r="U112" s="243"/>
      <c r="V112" s="243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8"/>
    </row>
    <row r="113" spans="1:33" s="31" customFormat="1" ht="12" customHeight="1" x14ac:dyDescent="0.2">
      <c r="A113" s="285">
        <f>A40</f>
        <v>0</v>
      </c>
      <c r="B113" s="285"/>
      <c r="C113" s="287">
        <f>C40</f>
        <v>0</v>
      </c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>
        <f>N40</f>
        <v>0</v>
      </c>
      <c r="O113" s="287"/>
      <c r="P113" s="287"/>
      <c r="Q113" s="287"/>
      <c r="R113" s="242">
        <f>R40</f>
        <v>0</v>
      </c>
      <c r="S113" s="242"/>
      <c r="T113" s="242"/>
      <c r="U113" s="242"/>
      <c r="V113" s="242"/>
      <c r="W113" s="289">
        <f>W40</f>
        <v>0</v>
      </c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8">
        <f>AG40</f>
        <v>0</v>
      </c>
    </row>
    <row r="114" spans="1:33" s="31" customFormat="1" ht="12" customHeight="1" x14ac:dyDescent="0.2">
      <c r="A114" s="286"/>
      <c r="B114" s="286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43"/>
      <c r="S114" s="243"/>
      <c r="T114" s="243"/>
      <c r="U114" s="243"/>
      <c r="V114" s="243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8"/>
    </row>
    <row r="115" spans="1:33" s="31" customFormat="1" ht="12" customHeight="1" x14ac:dyDescent="0.2">
      <c r="A115" s="285">
        <f>A42</f>
        <v>0</v>
      </c>
      <c r="B115" s="285"/>
      <c r="C115" s="287">
        <f>C42</f>
        <v>0</v>
      </c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>
        <f>N42</f>
        <v>0</v>
      </c>
      <c r="O115" s="287"/>
      <c r="P115" s="287"/>
      <c r="Q115" s="287"/>
      <c r="R115" s="242">
        <f>R42</f>
        <v>0</v>
      </c>
      <c r="S115" s="242"/>
      <c r="T115" s="242"/>
      <c r="U115" s="242"/>
      <c r="V115" s="242"/>
      <c r="W115" s="289">
        <f>W42</f>
        <v>0</v>
      </c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8">
        <f>AG42</f>
        <v>0</v>
      </c>
    </row>
    <row r="116" spans="1:33" s="31" customFormat="1" ht="12" customHeight="1" x14ac:dyDescent="0.2">
      <c r="A116" s="286"/>
      <c r="B116" s="286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43"/>
      <c r="S116" s="243"/>
      <c r="T116" s="243"/>
      <c r="U116" s="243"/>
      <c r="V116" s="243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8"/>
    </row>
    <row r="117" spans="1:33" s="31" customFormat="1" ht="12" customHeight="1" x14ac:dyDescent="0.2">
      <c r="A117" s="285">
        <f>A44</f>
        <v>0</v>
      </c>
      <c r="B117" s="285"/>
      <c r="C117" s="287">
        <f>C44</f>
        <v>0</v>
      </c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>
        <f>N44</f>
        <v>0</v>
      </c>
      <c r="O117" s="287"/>
      <c r="P117" s="287"/>
      <c r="Q117" s="287"/>
      <c r="R117" s="242">
        <f>R44</f>
        <v>0</v>
      </c>
      <c r="S117" s="242"/>
      <c r="T117" s="242"/>
      <c r="U117" s="242"/>
      <c r="V117" s="242"/>
      <c r="W117" s="289">
        <f>W44</f>
        <v>0</v>
      </c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8">
        <f>AG44</f>
        <v>0</v>
      </c>
    </row>
    <row r="118" spans="1:33" s="31" customFormat="1" ht="12" customHeight="1" x14ac:dyDescent="0.2">
      <c r="A118" s="286"/>
      <c r="B118" s="286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43"/>
      <c r="S118" s="243"/>
      <c r="T118" s="243"/>
      <c r="U118" s="243"/>
      <c r="V118" s="243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8"/>
    </row>
    <row r="119" spans="1:33" s="31" customFormat="1" ht="12" customHeight="1" x14ac:dyDescent="0.2">
      <c r="A119" s="285">
        <f>A46</f>
        <v>0</v>
      </c>
      <c r="B119" s="285"/>
      <c r="C119" s="287">
        <f>C46</f>
        <v>0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>
        <f>N46</f>
        <v>0</v>
      </c>
      <c r="O119" s="287"/>
      <c r="P119" s="287"/>
      <c r="Q119" s="287"/>
      <c r="R119" s="242">
        <f>R46</f>
        <v>0</v>
      </c>
      <c r="S119" s="242"/>
      <c r="T119" s="242"/>
      <c r="U119" s="242"/>
      <c r="V119" s="242"/>
      <c r="W119" s="289">
        <f>W46</f>
        <v>0</v>
      </c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8">
        <f>AG46</f>
        <v>0</v>
      </c>
    </row>
    <row r="120" spans="1:33" s="31" customFormat="1" ht="12" customHeight="1" x14ac:dyDescent="0.2">
      <c r="A120" s="286"/>
      <c r="B120" s="286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43"/>
      <c r="S120" s="243"/>
      <c r="T120" s="243"/>
      <c r="U120" s="243"/>
      <c r="V120" s="243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8"/>
    </row>
    <row r="121" spans="1:33" s="31" customFormat="1" ht="12" customHeight="1" x14ac:dyDescent="0.2">
      <c r="A121" s="286">
        <f>A48</f>
        <v>0</v>
      </c>
      <c r="B121" s="286"/>
      <c r="C121" s="288">
        <f>C48</f>
        <v>0</v>
      </c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>
        <f>N48</f>
        <v>0</v>
      </c>
      <c r="O121" s="288"/>
      <c r="P121" s="288"/>
      <c r="Q121" s="288"/>
      <c r="R121" s="242">
        <f>R48</f>
        <v>0</v>
      </c>
      <c r="S121" s="242"/>
      <c r="T121" s="242"/>
      <c r="U121" s="242"/>
      <c r="V121" s="242"/>
      <c r="W121" s="289">
        <f>W48</f>
        <v>0</v>
      </c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8">
        <f>AG48</f>
        <v>0</v>
      </c>
    </row>
    <row r="122" spans="1:33" s="31" customFormat="1" ht="12" customHeight="1" thickBot="1" x14ac:dyDescent="0.25">
      <c r="A122" s="483"/>
      <c r="B122" s="483"/>
      <c r="C122" s="484"/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243"/>
      <c r="S122" s="243"/>
      <c r="T122" s="243"/>
      <c r="U122" s="243"/>
      <c r="V122" s="243"/>
      <c r="W122" s="492"/>
      <c r="X122" s="492"/>
      <c r="Y122" s="492"/>
      <c r="Z122" s="492"/>
      <c r="AA122" s="492"/>
      <c r="AB122" s="492"/>
      <c r="AC122" s="492"/>
      <c r="AD122" s="492"/>
      <c r="AE122" s="492"/>
      <c r="AF122" s="492"/>
      <c r="AG122" s="484"/>
    </row>
    <row r="123" spans="1:33" s="31" customFormat="1" ht="12" customHeight="1" thickTop="1" x14ac:dyDescent="0.2">
      <c r="A123" s="34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244" t="s">
        <v>45</v>
      </c>
      <c r="S123" s="245"/>
      <c r="T123" s="245"/>
      <c r="U123" s="245"/>
      <c r="V123" s="245"/>
      <c r="W123" s="526">
        <f>SUM(W93:AF122)</f>
        <v>0</v>
      </c>
      <c r="X123" s="526"/>
      <c r="Y123" s="526"/>
      <c r="Z123" s="526"/>
      <c r="AA123" s="526"/>
      <c r="AB123" s="526"/>
      <c r="AC123" s="526"/>
      <c r="AD123" s="526"/>
      <c r="AE123" s="526"/>
      <c r="AF123" s="526"/>
      <c r="AG123" s="528"/>
    </row>
    <row r="124" spans="1:33" s="31" customFormat="1" ht="12" customHeight="1" x14ac:dyDescent="0.2">
      <c r="A124" s="34"/>
      <c r="B124" s="34"/>
      <c r="C124" s="35"/>
      <c r="D124" s="35"/>
      <c r="E124" s="35"/>
      <c r="F124" s="35"/>
      <c r="G124" s="35"/>
      <c r="H124" s="35"/>
      <c r="I124" s="35"/>
      <c r="J124" s="35"/>
      <c r="L124" s="35"/>
      <c r="M124" s="35"/>
      <c r="N124" s="35"/>
      <c r="O124" s="35"/>
      <c r="P124" s="35"/>
      <c r="Q124" s="35"/>
      <c r="R124" s="246"/>
      <c r="S124" s="247"/>
      <c r="T124" s="247"/>
      <c r="U124" s="247"/>
      <c r="V124" s="247"/>
      <c r="W124" s="527"/>
      <c r="X124" s="527"/>
      <c r="Y124" s="527"/>
      <c r="Z124" s="527"/>
      <c r="AA124" s="527"/>
      <c r="AB124" s="527"/>
      <c r="AC124" s="527"/>
      <c r="AD124" s="527"/>
      <c r="AE124" s="527"/>
      <c r="AF124" s="527"/>
      <c r="AG124" s="529"/>
    </row>
    <row r="125" spans="1:33" s="31" customFormat="1" ht="12" customHeight="1" x14ac:dyDescent="0.2">
      <c r="A125" s="34"/>
      <c r="B125" s="1014" t="s">
        <v>64</v>
      </c>
      <c r="C125" s="1015"/>
      <c r="D125" s="1041">
        <f>D52</f>
        <v>0</v>
      </c>
      <c r="E125" s="1042"/>
      <c r="F125" s="1042"/>
      <c r="G125" s="1043"/>
      <c r="H125" s="1035" t="s">
        <v>66</v>
      </c>
      <c r="I125" s="1016"/>
      <c r="J125" s="1036"/>
      <c r="K125" s="1041">
        <f>K52</f>
        <v>0</v>
      </c>
      <c r="L125" s="1042"/>
      <c r="M125" s="1042"/>
      <c r="N125" s="1042"/>
      <c r="O125" s="1042"/>
      <c r="P125" s="1044"/>
      <c r="Q125" s="35"/>
      <c r="R125" s="534" t="s">
        <v>7</v>
      </c>
      <c r="S125" s="535"/>
      <c r="T125" s="535"/>
      <c r="U125" s="535"/>
      <c r="V125" s="535"/>
      <c r="W125" s="530">
        <f>W52</f>
        <v>0</v>
      </c>
      <c r="X125" s="530"/>
      <c r="Y125" s="530"/>
      <c r="Z125" s="530"/>
      <c r="AA125" s="530"/>
      <c r="AB125" s="530"/>
      <c r="AC125" s="530"/>
      <c r="AD125" s="530"/>
      <c r="AE125" s="530"/>
      <c r="AF125" s="530"/>
      <c r="AG125" s="532"/>
    </row>
    <row r="126" spans="1:33" s="31" customFormat="1" ht="12" customHeight="1" thickBot="1" x14ac:dyDescent="0.25">
      <c r="A126" s="34"/>
      <c r="B126" s="1014"/>
      <c r="C126" s="1015"/>
      <c r="D126" s="1041"/>
      <c r="E126" s="1042"/>
      <c r="F126" s="1042"/>
      <c r="G126" s="1043"/>
      <c r="H126" s="1035"/>
      <c r="I126" s="1016"/>
      <c r="J126" s="1036"/>
      <c r="K126" s="1041"/>
      <c r="L126" s="1042"/>
      <c r="M126" s="1042"/>
      <c r="N126" s="1042"/>
      <c r="O126" s="1042"/>
      <c r="P126" s="1044"/>
      <c r="Q126" s="35"/>
      <c r="R126" s="536"/>
      <c r="S126" s="537"/>
      <c r="T126" s="537"/>
      <c r="U126" s="537"/>
      <c r="V126" s="537"/>
      <c r="W126" s="531"/>
      <c r="X126" s="531"/>
      <c r="Y126" s="531"/>
      <c r="Z126" s="531"/>
      <c r="AA126" s="531"/>
      <c r="AB126" s="531"/>
      <c r="AC126" s="531"/>
      <c r="AD126" s="531"/>
      <c r="AE126" s="531"/>
      <c r="AF126" s="531"/>
      <c r="AG126" s="533"/>
    </row>
    <row r="127" spans="1:33" s="31" customFormat="1" ht="12" customHeight="1" thickTop="1" x14ac:dyDescent="0.2">
      <c r="A127" s="34"/>
      <c r="B127" s="1014" t="s">
        <v>65</v>
      </c>
      <c r="C127" s="1015"/>
      <c r="D127" s="1041">
        <f>D54</f>
        <v>0</v>
      </c>
      <c r="E127" s="1042"/>
      <c r="F127" s="1042"/>
      <c r="G127" s="1043"/>
      <c r="H127" s="1035" t="s">
        <v>66</v>
      </c>
      <c r="I127" s="1016"/>
      <c r="J127" s="1036"/>
      <c r="K127" s="1041">
        <f>K54</f>
        <v>0</v>
      </c>
      <c r="L127" s="1042"/>
      <c r="M127" s="1042"/>
      <c r="N127" s="1042"/>
      <c r="O127" s="1042"/>
      <c r="P127" s="1044"/>
      <c r="Q127" s="35"/>
      <c r="R127" s="522" t="s">
        <v>26</v>
      </c>
      <c r="S127" s="523"/>
      <c r="T127" s="523"/>
      <c r="U127" s="523"/>
      <c r="V127" s="523"/>
      <c r="W127" s="518">
        <f>W123+W125</f>
        <v>0</v>
      </c>
      <c r="X127" s="518"/>
      <c r="Y127" s="518"/>
      <c r="Z127" s="518"/>
      <c r="AA127" s="518"/>
      <c r="AB127" s="518"/>
      <c r="AC127" s="518"/>
      <c r="AD127" s="518"/>
      <c r="AE127" s="518"/>
      <c r="AF127" s="518"/>
      <c r="AG127" s="520"/>
    </row>
    <row r="128" spans="1:33" s="31" customFormat="1" ht="12" customHeight="1" x14ac:dyDescent="0.2">
      <c r="A128" s="34"/>
      <c r="B128" s="1014"/>
      <c r="C128" s="1015"/>
      <c r="D128" s="1041"/>
      <c r="E128" s="1042"/>
      <c r="F128" s="1042"/>
      <c r="G128" s="1043"/>
      <c r="H128" s="1035"/>
      <c r="I128" s="1016"/>
      <c r="J128" s="1036"/>
      <c r="K128" s="1041"/>
      <c r="L128" s="1042"/>
      <c r="M128" s="1042"/>
      <c r="N128" s="1042"/>
      <c r="O128" s="1042"/>
      <c r="P128" s="1044"/>
      <c r="Q128" s="35"/>
      <c r="R128" s="524"/>
      <c r="S128" s="525"/>
      <c r="T128" s="525"/>
      <c r="U128" s="525"/>
      <c r="V128" s="525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AG128" s="521"/>
    </row>
    <row r="129" spans="1:33" s="31" customFormat="1" ht="12" customHeight="1" x14ac:dyDescent="0.2">
      <c r="A129" s="34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  <c r="S129" s="36"/>
      <c r="T129" s="36"/>
      <c r="U129" s="36"/>
      <c r="V129" s="36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5"/>
    </row>
    <row r="130" spans="1:33" s="31" customFormat="1" ht="12" customHeight="1" x14ac:dyDescent="0.2">
      <c r="A130" s="34"/>
      <c r="B130" s="34"/>
      <c r="C130" s="35"/>
      <c r="D130" s="1012"/>
      <c r="E130" s="1012"/>
      <c r="F130" s="1012"/>
      <c r="G130" s="1012"/>
      <c r="H130" s="1013"/>
      <c r="I130" s="1013"/>
      <c r="J130" s="1013"/>
      <c r="K130" s="1013"/>
      <c r="L130" s="1013"/>
      <c r="M130" s="1013"/>
      <c r="N130" s="1013"/>
      <c r="O130" s="1013"/>
      <c r="P130" s="1013"/>
      <c r="Q130" s="1013"/>
      <c r="R130" s="1012"/>
      <c r="S130" s="1012"/>
      <c r="T130" s="1012"/>
      <c r="U130" s="1012"/>
      <c r="V130" s="1012"/>
      <c r="W130" s="1013"/>
      <c r="X130" s="1013"/>
      <c r="Y130" s="1013"/>
      <c r="Z130" s="1013"/>
      <c r="AA130" s="1013"/>
      <c r="AB130" s="1013"/>
      <c r="AC130" s="1013"/>
      <c r="AD130" s="1013"/>
      <c r="AE130" s="1013"/>
      <c r="AF130" s="1013"/>
      <c r="AG130" s="35"/>
    </row>
    <row r="131" spans="1:33" s="31" customFormat="1" ht="12" customHeight="1" x14ac:dyDescent="0.2">
      <c r="A131" s="34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8"/>
      <c r="X131" s="38"/>
      <c r="Y131" s="38"/>
      <c r="Z131" s="38"/>
      <c r="AA131" s="38"/>
      <c r="AC131" s="38"/>
      <c r="AD131" s="38"/>
      <c r="AE131" s="38"/>
      <c r="AF131" s="38"/>
      <c r="AG131" s="35"/>
    </row>
    <row r="132" spans="1:33" s="31" customFormat="1" ht="6.6" customHeight="1" x14ac:dyDescent="0.2">
      <c r="A132" s="34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36"/>
      <c r="R132" s="36"/>
      <c r="S132" s="37"/>
      <c r="T132" s="37"/>
      <c r="U132" s="37"/>
      <c r="V132" s="37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5"/>
    </row>
    <row r="133" spans="1:33" s="39" customFormat="1" ht="12.6" customHeight="1" x14ac:dyDescent="0.2">
      <c r="A133" s="490" t="s">
        <v>11</v>
      </c>
      <c r="B133" s="491"/>
      <c r="C133" s="491"/>
      <c r="D133" s="491"/>
      <c r="E133" s="496">
        <f>E60</f>
        <v>0</v>
      </c>
      <c r="F133" s="496"/>
      <c r="G133" s="496"/>
      <c r="H133" s="496"/>
      <c r="I133" s="496"/>
      <c r="J133" s="496"/>
      <c r="K133" s="495" t="s">
        <v>11</v>
      </c>
      <c r="L133" s="495"/>
      <c r="M133" s="495"/>
      <c r="N133" s="495"/>
      <c r="O133" s="495"/>
      <c r="P133" s="495"/>
      <c r="Q133" s="496">
        <f>Q60</f>
        <v>0</v>
      </c>
      <c r="R133" s="496"/>
      <c r="S133" s="496"/>
      <c r="T133" s="496"/>
      <c r="U133" s="496"/>
      <c r="V133" s="496"/>
      <c r="W133" s="496"/>
      <c r="X133" s="496"/>
      <c r="Y133" s="496"/>
      <c r="Z133" s="496"/>
      <c r="AA133" s="496"/>
      <c r="AB133" s="496"/>
      <c r="AC133" s="496"/>
      <c r="AD133" s="496"/>
      <c r="AE133" s="496"/>
      <c r="AF133" s="496"/>
      <c r="AG133" s="497"/>
    </row>
    <row r="134" spans="1:33" s="31" customFormat="1" ht="23.25" customHeight="1" x14ac:dyDescent="0.2">
      <c r="A134" s="493" t="s">
        <v>14</v>
      </c>
      <c r="B134" s="494"/>
      <c r="C134" s="494"/>
      <c r="D134" s="494"/>
      <c r="E134" s="337">
        <f>E61</f>
        <v>0</v>
      </c>
      <c r="F134" s="337"/>
      <c r="G134" s="337"/>
      <c r="H134" s="337"/>
      <c r="I134" s="337"/>
      <c r="J134" s="337"/>
      <c r="K134" s="498" t="str">
        <f>K61</f>
        <v>銀行・金庫・組合</v>
      </c>
      <c r="L134" s="498"/>
      <c r="M134" s="498"/>
      <c r="N134" s="498"/>
      <c r="O134" s="498"/>
      <c r="P134" s="498"/>
      <c r="Q134" s="337">
        <f>Q61</f>
        <v>0</v>
      </c>
      <c r="R134" s="337"/>
      <c r="S134" s="337"/>
      <c r="T134" s="337"/>
      <c r="U134" s="337"/>
      <c r="V134" s="337"/>
      <c r="W134" s="337"/>
      <c r="X134" s="337"/>
      <c r="Y134" s="337"/>
      <c r="Z134" s="337"/>
      <c r="AA134" s="499" t="str">
        <f>AA61</f>
        <v>本店・支店・出張所</v>
      </c>
      <c r="AB134" s="499"/>
      <c r="AC134" s="499"/>
      <c r="AD134" s="499"/>
      <c r="AE134" s="499"/>
      <c r="AF134" s="499"/>
      <c r="AG134" s="500"/>
    </row>
    <row r="135" spans="1:33" s="31" customFormat="1" ht="15" customHeight="1" x14ac:dyDescent="0.2">
      <c r="A135" s="493" t="s">
        <v>15</v>
      </c>
      <c r="B135" s="494"/>
      <c r="C135" s="494"/>
      <c r="D135" s="494"/>
      <c r="E135" s="337">
        <f>E62</f>
        <v>0</v>
      </c>
      <c r="F135" s="337"/>
      <c r="G135" s="337"/>
      <c r="H135" s="337"/>
      <c r="I135" s="337"/>
      <c r="J135" s="498" t="s">
        <v>16</v>
      </c>
      <c r="K135" s="498"/>
      <c r="L135" s="498"/>
      <c r="M135" s="498"/>
      <c r="N135" s="190">
        <f>N62</f>
        <v>0</v>
      </c>
      <c r="O135" s="191">
        <f>O62</f>
        <v>0</v>
      </c>
      <c r="P135" s="191">
        <f>P62</f>
        <v>0</v>
      </c>
      <c r="Q135" s="191">
        <f>Q62</f>
        <v>0</v>
      </c>
      <c r="R135" s="191">
        <f>R62</f>
        <v>0</v>
      </c>
      <c r="S135" s="191">
        <f>S62</f>
        <v>0</v>
      </c>
      <c r="T135" s="192">
        <f>T62</f>
        <v>0</v>
      </c>
      <c r="U135" s="485"/>
      <c r="V135" s="485"/>
      <c r="W135" s="485"/>
      <c r="X135" s="485"/>
      <c r="Y135" s="485"/>
      <c r="Z135" s="485"/>
      <c r="AA135" s="485"/>
      <c r="AB135" s="485"/>
      <c r="AC135" s="485"/>
      <c r="AD135" s="485"/>
      <c r="AE135" s="485"/>
      <c r="AF135" s="485"/>
      <c r="AG135" s="486"/>
    </row>
    <row r="136" spans="1:33" s="39" customFormat="1" ht="12.6" customHeight="1" x14ac:dyDescent="0.2">
      <c r="A136" s="487" t="s">
        <v>11</v>
      </c>
      <c r="B136" s="488"/>
      <c r="C136" s="488"/>
      <c r="D136" s="488"/>
      <c r="E136" s="352">
        <f>E63</f>
        <v>0</v>
      </c>
      <c r="F136" s="352"/>
      <c r="G136" s="352"/>
      <c r="H136" s="352"/>
      <c r="I136" s="352"/>
      <c r="J136" s="352"/>
      <c r="K136" s="352"/>
      <c r="L136" s="352"/>
      <c r="M136" s="352">
        <f>M63</f>
        <v>0</v>
      </c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489"/>
    </row>
    <row r="137" spans="1:33" s="31" customFormat="1" ht="24" customHeight="1" x14ac:dyDescent="0.2">
      <c r="A137" s="638" t="s">
        <v>17</v>
      </c>
      <c r="B137" s="639"/>
      <c r="C137" s="639"/>
      <c r="D137" s="639"/>
      <c r="E137" s="640">
        <f>E64</f>
        <v>0</v>
      </c>
      <c r="F137" s="640"/>
      <c r="G137" s="640"/>
      <c r="H137" s="640"/>
      <c r="I137" s="640"/>
      <c r="J137" s="640"/>
      <c r="K137" s="640"/>
      <c r="L137" s="640"/>
      <c r="M137" s="640">
        <f>M64</f>
        <v>0</v>
      </c>
      <c r="N137" s="640"/>
      <c r="O137" s="640"/>
      <c r="P137" s="640"/>
      <c r="Q137" s="640"/>
      <c r="R137" s="640"/>
      <c r="S137" s="640"/>
      <c r="T137" s="640"/>
      <c r="U137" s="640"/>
      <c r="V137" s="640"/>
      <c r="W137" s="640"/>
      <c r="X137" s="640"/>
      <c r="Y137" s="640"/>
      <c r="Z137" s="640"/>
      <c r="AA137" s="640"/>
      <c r="AB137" s="640"/>
      <c r="AC137" s="640"/>
      <c r="AD137" s="640"/>
      <c r="AE137" s="640"/>
      <c r="AF137" s="640"/>
      <c r="AG137" s="641"/>
    </row>
    <row r="138" spans="1:33" s="31" customFormat="1" ht="13.2" customHeight="1" x14ac:dyDescent="0.2">
      <c r="A138" s="1017"/>
      <c r="B138" s="1018"/>
      <c r="C138" s="1018"/>
      <c r="D138" s="1018"/>
      <c r="E138" s="1019"/>
      <c r="F138" s="1019"/>
      <c r="G138" s="1019"/>
      <c r="H138" s="1019"/>
      <c r="I138" s="1019"/>
      <c r="J138" s="1019"/>
      <c r="K138" s="1019"/>
      <c r="L138" s="1019"/>
      <c r="M138" s="1019"/>
      <c r="N138" s="1019"/>
      <c r="O138" s="1019"/>
      <c r="P138" s="1019"/>
      <c r="Q138" s="1019"/>
      <c r="R138" s="1019"/>
      <c r="S138" s="1019"/>
      <c r="T138" s="1019"/>
      <c r="U138" s="1019"/>
      <c r="V138" s="1019"/>
      <c r="W138" s="1019"/>
      <c r="X138" s="1019"/>
      <c r="Y138" s="1019"/>
      <c r="Z138" s="1019"/>
      <c r="AA138" s="1019"/>
      <c r="AB138" s="1019"/>
      <c r="AC138" s="1019"/>
      <c r="AD138" s="1019"/>
      <c r="AE138" s="1019"/>
      <c r="AF138" s="1019"/>
      <c r="AG138" s="1020"/>
    </row>
    <row r="139" spans="1:33" ht="16.2" customHeight="1" x14ac:dyDescent="0.2">
      <c r="A139" s="134"/>
      <c r="B139" s="53" t="s">
        <v>20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135"/>
    </row>
    <row r="140" spans="1:33" x14ac:dyDescent="0.2">
      <c r="A140" s="136"/>
      <c r="B140" s="31" t="s">
        <v>21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137"/>
    </row>
    <row r="141" spans="1:33" x14ac:dyDescent="0.2">
      <c r="A141" s="136"/>
      <c r="B141" s="642" t="s">
        <v>22</v>
      </c>
      <c r="C141" s="64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137"/>
    </row>
    <row r="142" spans="1:33" x14ac:dyDescent="0.2">
      <c r="A142" s="136"/>
      <c r="B142" s="200"/>
      <c r="C142" s="20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137"/>
    </row>
    <row r="143" spans="1:33" x14ac:dyDescent="0.2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2"/>
    </row>
    <row r="144" spans="1:33" s="54" customFormat="1" ht="12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9" spans="1:33" s="61" customFormat="1" ht="25.8" x14ac:dyDescent="0.2">
      <c r="A149" s="607" t="s">
        <v>0</v>
      </c>
      <c r="B149" s="607"/>
      <c r="C149" s="607"/>
      <c r="D149" s="607"/>
      <c r="E149" s="607"/>
      <c r="F149" s="607"/>
      <c r="G149" s="607"/>
      <c r="H149" s="607"/>
      <c r="I149" s="607"/>
      <c r="J149" s="607"/>
      <c r="K149" s="607"/>
      <c r="L149" s="607"/>
      <c r="M149" s="607"/>
      <c r="N149" s="607"/>
      <c r="O149" s="607"/>
      <c r="P149" s="607"/>
      <c r="Q149" s="607"/>
      <c r="R149" s="607"/>
      <c r="S149" s="607"/>
      <c r="T149" s="607"/>
      <c r="U149" s="607"/>
      <c r="V149" s="607"/>
      <c r="W149" s="607"/>
      <c r="X149" s="607"/>
      <c r="Y149" s="607"/>
      <c r="Z149" s="607"/>
      <c r="AA149" s="607"/>
      <c r="AB149" s="607"/>
      <c r="AC149" s="607"/>
      <c r="AD149" s="607"/>
      <c r="AE149" s="607"/>
      <c r="AF149" s="607"/>
      <c r="AG149" s="607"/>
    </row>
    <row r="150" spans="1:33" s="61" customFormat="1" ht="14.25" customHeight="1" thickBot="1" x14ac:dyDescent="0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F150" s="63"/>
      <c r="AG150" s="63"/>
    </row>
    <row r="151" spans="1:33" s="61" customFormat="1" ht="17.25" customHeight="1" x14ac:dyDescent="0.2">
      <c r="A151" s="90"/>
      <c r="B151" s="207">
        <f>B4</f>
        <v>45200</v>
      </c>
      <c r="C151" s="207"/>
      <c r="D151" s="207"/>
      <c r="E151" s="207"/>
      <c r="F151" s="207"/>
      <c r="G151" s="594">
        <f>G77</f>
        <v>0</v>
      </c>
      <c r="H151" s="594"/>
      <c r="I151" s="594"/>
      <c r="J151" s="594"/>
      <c r="K151" s="77"/>
      <c r="L151" s="77"/>
      <c r="M151" s="77"/>
      <c r="AC151" s="74"/>
      <c r="AE151" s="608"/>
      <c r="AF151" s="608"/>
      <c r="AG151" s="608"/>
    </row>
    <row r="152" spans="1:33" s="61" customFormat="1" ht="13.5" customHeight="1" x14ac:dyDescent="0.2">
      <c r="A152" s="80"/>
      <c r="B152" s="643" t="s">
        <v>30</v>
      </c>
      <c r="C152" s="644"/>
      <c r="D152" s="644"/>
      <c r="E152" s="644"/>
      <c r="F152" s="644"/>
      <c r="G152" s="644"/>
      <c r="H152" s="644"/>
      <c r="I152" s="644"/>
      <c r="J152" s="645"/>
      <c r="O152" s="595" t="s">
        <v>40</v>
      </c>
      <c r="P152" s="596"/>
      <c r="Q152" s="596"/>
      <c r="R152" s="597"/>
      <c r="S152" s="601">
        <f>S78</f>
        <v>0</v>
      </c>
      <c r="T152" s="596"/>
      <c r="U152" s="596"/>
      <c r="V152" s="603" t="s">
        <v>1</v>
      </c>
      <c r="W152" s="596">
        <f>W78</f>
        <v>0</v>
      </c>
      <c r="X152" s="596"/>
      <c r="Y152" s="603" t="s">
        <v>37</v>
      </c>
      <c r="Z152" s="596">
        <f>Z78</f>
        <v>0</v>
      </c>
      <c r="AA152" s="596"/>
      <c r="AB152" s="605" t="s">
        <v>38</v>
      </c>
      <c r="AC152" s="75"/>
      <c r="AE152" s="608"/>
      <c r="AF152" s="608"/>
      <c r="AG152" s="608"/>
    </row>
    <row r="153" spans="1:33" s="61" customFormat="1" ht="14.25" customHeight="1" thickBot="1" x14ac:dyDescent="0.25">
      <c r="A153" s="80"/>
      <c r="B153" s="646"/>
      <c r="C153" s="647"/>
      <c r="D153" s="647"/>
      <c r="E153" s="647"/>
      <c r="F153" s="647"/>
      <c r="G153" s="647"/>
      <c r="H153" s="647"/>
      <c r="I153" s="647"/>
      <c r="J153" s="648"/>
      <c r="O153" s="598"/>
      <c r="P153" s="599"/>
      <c r="Q153" s="599"/>
      <c r="R153" s="600"/>
      <c r="S153" s="602"/>
      <c r="T153" s="599"/>
      <c r="U153" s="599"/>
      <c r="V153" s="604"/>
      <c r="W153" s="599"/>
      <c r="X153" s="599"/>
      <c r="Y153" s="604"/>
      <c r="Z153" s="599"/>
      <c r="AA153" s="599"/>
      <c r="AB153" s="606"/>
      <c r="AC153" s="75"/>
      <c r="AE153" s="608"/>
      <c r="AF153" s="608"/>
      <c r="AG153" s="608"/>
    </row>
    <row r="154" spans="1:33" s="61" customFormat="1" ht="14.4" thickTop="1" thickBot="1" x14ac:dyDescent="0.25">
      <c r="A154" s="80"/>
      <c r="B154" s="476">
        <f>B80</f>
        <v>0</v>
      </c>
      <c r="C154" s="477"/>
      <c r="D154" s="477"/>
      <c r="E154" s="477"/>
      <c r="F154" s="477"/>
      <c r="G154" s="477"/>
      <c r="H154" s="477"/>
      <c r="I154" s="477"/>
      <c r="J154" s="478"/>
      <c r="K154" s="127"/>
      <c r="L154" s="127"/>
      <c r="M154" s="127"/>
      <c r="O154" s="611" t="s">
        <v>34</v>
      </c>
      <c r="P154" s="612"/>
      <c r="Q154" s="612"/>
      <c r="R154" s="613"/>
      <c r="S154" s="632" t="s">
        <v>35</v>
      </c>
      <c r="T154" s="634">
        <f>T80</f>
        <v>0</v>
      </c>
      <c r="U154" s="634"/>
      <c r="V154" s="634"/>
      <c r="W154" s="634"/>
      <c r="X154" s="634"/>
      <c r="Y154" s="634"/>
      <c r="Z154" s="634"/>
      <c r="AA154" s="634"/>
      <c r="AB154" s="635"/>
      <c r="AC154" s="76"/>
    </row>
    <row r="155" spans="1:33" s="61" customFormat="1" x14ac:dyDescent="0.2">
      <c r="A155" s="80"/>
      <c r="B155" s="479"/>
      <c r="C155" s="480"/>
      <c r="D155" s="480"/>
      <c r="E155" s="480"/>
      <c r="F155" s="480"/>
      <c r="G155" s="480"/>
      <c r="H155" s="480"/>
      <c r="I155" s="480"/>
      <c r="J155" s="481"/>
      <c r="K155" s="1"/>
      <c r="L155" s="1"/>
      <c r="M155" s="1"/>
      <c r="O155" s="614"/>
      <c r="P155" s="615"/>
      <c r="Q155" s="615"/>
      <c r="R155" s="616"/>
      <c r="S155" s="633"/>
      <c r="T155" s="636"/>
      <c r="U155" s="636"/>
      <c r="V155" s="636"/>
      <c r="W155" s="636"/>
      <c r="X155" s="636"/>
      <c r="Y155" s="636"/>
      <c r="Z155" s="636"/>
      <c r="AA155" s="636"/>
      <c r="AB155" s="637"/>
      <c r="AC155" s="64"/>
      <c r="AD155" s="77"/>
      <c r="AE155" s="77"/>
      <c r="AF155" s="77"/>
      <c r="AG155" s="74"/>
    </row>
    <row r="156" spans="1:33" s="61" customFormat="1" x14ac:dyDescent="0.15">
      <c r="A156" s="80"/>
      <c r="B156" s="617" t="s">
        <v>2</v>
      </c>
      <c r="C156" s="617"/>
      <c r="D156" s="617"/>
      <c r="E156" s="617"/>
      <c r="F156" s="617"/>
      <c r="AG156" s="78"/>
    </row>
    <row r="157" spans="1:33" s="61" customFormat="1" x14ac:dyDescent="0.2">
      <c r="A157" s="80"/>
      <c r="AG157" s="78"/>
    </row>
    <row r="158" spans="1:33" s="61" customFormat="1" ht="14.4" customHeight="1" x14ac:dyDescent="0.2">
      <c r="A158" s="80"/>
      <c r="B158" s="618">
        <f>B11</f>
        <v>0</v>
      </c>
      <c r="C158" s="619"/>
      <c r="D158" s="82"/>
      <c r="E158" s="622" t="s">
        <v>3</v>
      </c>
      <c r="F158" s="624">
        <f>F11</f>
        <v>0</v>
      </c>
      <c r="G158" s="625"/>
      <c r="H158" s="625"/>
      <c r="I158" s="625"/>
      <c r="J158" s="625"/>
      <c r="K158" s="625"/>
      <c r="L158" s="626"/>
      <c r="O158" s="61" t="s">
        <v>4</v>
      </c>
      <c r="S158" s="333">
        <f>S84</f>
        <v>0</v>
      </c>
      <c r="T158" s="333"/>
      <c r="U158" s="333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78"/>
    </row>
    <row r="159" spans="1:33" s="61" customFormat="1" ht="14.4" customHeight="1" x14ac:dyDescent="0.2">
      <c r="A159" s="80"/>
      <c r="B159" s="620"/>
      <c r="C159" s="621"/>
      <c r="D159" s="83"/>
      <c r="E159" s="623"/>
      <c r="F159" s="627"/>
      <c r="G159" s="628"/>
      <c r="H159" s="628"/>
      <c r="I159" s="628"/>
      <c r="J159" s="628"/>
      <c r="K159" s="628"/>
      <c r="L159" s="629"/>
      <c r="S159" s="333"/>
      <c r="T159" s="333"/>
      <c r="U159" s="333"/>
      <c r="V159" s="333"/>
      <c r="W159" s="333"/>
      <c r="X159" s="333"/>
      <c r="Y159" s="333"/>
      <c r="Z159" s="333"/>
      <c r="AA159" s="333"/>
      <c r="AB159" s="333"/>
      <c r="AC159" s="333"/>
      <c r="AD159" s="333"/>
      <c r="AE159" s="333"/>
      <c r="AF159" s="333"/>
      <c r="AG159" s="78"/>
    </row>
    <row r="160" spans="1:33" s="61" customFormat="1" ht="15" customHeight="1" thickBot="1" x14ac:dyDescent="0.25">
      <c r="A160" s="81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O160" s="61" t="s">
        <v>5</v>
      </c>
      <c r="S160" s="333">
        <f>S86</f>
        <v>0</v>
      </c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140" t="s">
        <v>6</v>
      </c>
      <c r="AG160" s="78"/>
    </row>
    <row r="161" spans="1:33" s="61" customFormat="1" ht="13.2" customHeight="1" x14ac:dyDescent="0.2">
      <c r="N161" s="80"/>
      <c r="S161" s="333"/>
      <c r="T161" s="333"/>
      <c r="U161" s="333"/>
      <c r="V161" s="333"/>
      <c r="W161" s="333"/>
      <c r="X161" s="333"/>
      <c r="Y161" s="333"/>
      <c r="Z161" s="333"/>
      <c r="AA161" s="333"/>
      <c r="AB161" s="333"/>
      <c r="AC161" s="333"/>
      <c r="AD161" s="333"/>
      <c r="AE161" s="333"/>
      <c r="AG161" s="78"/>
    </row>
    <row r="162" spans="1:33" s="61" customFormat="1" ht="13.2" customHeight="1" thickBot="1" x14ac:dyDescent="0.25">
      <c r="N162" s="81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62"/>
      <c r="AD162" s="73"/>
      <c r="AE162" s="73"/>
      <c r="AF162" s="73"/>
      <c r="AG162" s="79"/>
    </row>
    <row r="163" spans="1:33" s="61" customFormat="1" ht="13.2" customHeight="1" x14ac:dyDescent="0.2">
      <c r="B163" s="482" t="s">
        <v>8</v>
      </c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</row>
    <row r="164" spans="1:33" s="61" customFormat="1" ht="13.2" customHeight="1" x14ac:dyDescent="0.2">
      <c r="AB164" s="61" t="s">
        <v>33</v>
      </c>
    </row>
    <row r="165" spans="1:33" s="61" customFormat="1" ht="12" customHeight="1" x14ac:dyDescent="0.2">
      <c r="A165" s="232" t="s">
        <v>31</v>
      </c>
      <c r="B165" s="232"/>
      <c r="C165" s="232" t="s">
        <v>32</v>
      </c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 t="s">
        <v>10</v>
      </c>
      <c r="O165" s="232"/>
      <c r="P165" s="232"/>
      <c r="Q165" s="232"/>
      <c r="R165" s="232" t="s">
        <v>9</v>
      </c>
      <c r="S165" s="232"/>
      <c r="T165" s="232"/>
      <c r="U165" s="232"/>
      <c r="V165" s="232"/>
      <c r="W165" s="232" t="s">
        <v>54</v>
      </c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 t="s">
        <v>46</v>
      </c>
    </row>
    <row r="166" spans="1:33" s="61" customFormat="1" ht="12" customHeight="1" thickBot="1" x14ac:dyDescent="0.2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</row>
    <row r="167" spans="1:33" s="61" customFormat="1" ht="12" customHeight="1" thickTop="1" x14ac:dyDescent="0.2">
      <c r="A167" s="234">
        <f>A93</f>
        <v>0</v>
      </c>
      <c r="B167" s="234"/>
      <c r="C167" s="236">
        <f>C93</f>
        <v>0</v>
      </c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>
        <f>N93</f>
        <v>0</v>
      </c>
      <c r="O167" s="236"/>
      <c r="P167" s="236"/>
      <c r="Q167" s="236"/>
      <c r="R167" s="238">
        <f>R93</f>
        <v>0</v>
      </c>
      <c r="S167" s="238"/>
      <c r="T167" s="238"/>
      <c r="U167" s="238"/>
      <c r="V167" s="238"/>
      <c r="W167" s="240">
        <f>W20</f>
        <v>0</v>
      </c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36">
        <f>AG20</f>
        <v>0</v>
      </c>
    </row>
    <row r="168" spans="1:33" s="61" customFormat="1" ht="12" customHeight="1" x14ac:dyDescent="0.2">
      <c r="A168" s="235"/>
      <c r="B168" s="235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9"/>
      <c r="S168" s="239"/>
      <c r="T168" s="239"/>
      <c r="U168" s="239"/>
      <c r="V168" s="239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37"/>
    </row>
    <row r="169" spans="1:33" s="61" customFormat="1" ht="12" customHeight="1" x14ac:dyDescent="0.2">
      <c r="A169" s="220">
        <f>A95</f>
        <v>0</v>
      </c>
      <c r="B169" s="221"/>
      <c r="C169" s="224">
        <f>C95</f>
        <v>0</v>
      </c>
      <c r="D169" s="225"/>
      <c r="E169" s="225"/>
      <c r="F169" s="225"/>
      <c r="G169" s="225"/>
      <c r="H169" s="225"/>
      <c r="I169" s="225"/>
      <c r="J169" s="225"/>
      <c r="K169" s="225"/>
      <c r="L169" s="225"/>
      <c r="M169" s="226"/>
      <c r="N169" s="219">
        <f>N95</f>
        <v>0</v>
      </c>
      <c r="O169" s="219"/>
      <c r="P169" s="219"/>
      <c r="Q169" s="219"/>
      <c r="R169" s="230">
        <f>R95</f>
        <v>0</v>
      </c>
      <c r="S169" s="230"/>
      <c r="T169" s="230"/>
      <c r="U169" s="230"/>
      <c r="V169" s="230"/>
      <c r="W169" s="231">
        <f>W22</f>
        <v>0</v>
      </c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19">
        <f>AG22</f>
        <v>0</v>
      </c>
    </row>
    <row r="170" spans="1:33" s="61" customFormat="1" ht="12" customHeight="1" x14ac:dyDescent="0.2">
      <c r="A170" s="222"/>
      <c r="B170" s="223"/>
      <c r="C170" s="227"/>
      <c r="D170" s="228"/>
      <c r="E170" s="228"/>
      <c r="F170" s="228"/>
      <c r="G170" s="228"/>
      <c r="H170" s="228"/>
      <c r="I170" s="228"/>
      <c r="J170" s="228"/>
      <c r="K170" s="228"/>
      <c r="L170" s="228"/>
      <c r="M170" s="229"/>
      <c r="N170" s="219"/>
      <c r="O170" s="219"/>
      <c r="P170" s="219"/>
      <c r="Q170" s="219"/>
      <c r="R170" s="230"/>
      <c r="S170" s="230"/>
      <c r="T170" s="230"/>
      <c r="U170" s="230"/>
      <c r="V170" s="230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19"/>
    </row>
    <row r="171" spans="1:33" s="61" customFormat="1" ht="12" customHeight="1" x14ac:dyDescent="0.2">
      <c r="A171" s="220">
        <f t="shared" ref="A171" si="13">A97</f>
        <v>0</v>
      </c>
      <c r="B171" s="221"/>
      <c r="C171" s="224">
        <f t="shared" ref="C171" si="14">C97</f>
        <v>0</v>
      </c>
      <c r="D171" s="225"/>
      <c r="E171" s="225"/>
      <c r="F171" s="225"/>
      <c r="G171" s="225"/>
      <c r="H171" s="225"/>
      <c r="I171" s="225"/>
      <c r="J171" s="225"/>
      <c r="K171" s="225"/>
      <c r="L171" s="225"/>
      <c r="M171" s="226"/>
      <c r="N171" s="219">
        <f t="shared" ref="N171" si="15">N97</f>
        <v>0</v>
      </c>
      <c r="O171" s="219"/>
      <c r="P171" s="219"/>
      <c r="Q171" s="219"/>
      <c r="R171" s="230">
        <f t="shared" ref="R171" si="16">R97</f>
        <v>0</v>
      </c>
      <c r="S171" s="230"/>
      <c r="T171" s="230"/>
      <c r="U171" s="230"/>
      <c r="V171" s="230"/>
      <c r="W171" s="231">
        <f>W24</f>
        <v>0</v>
      </c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19">
        <f>AG24</f>
        <v>0</v>
      </c>
    </row>
    <row r="172" spans="1:33" s="61" customFormat="1" ht="12" customHeight="1" x14ac:dyDescent="0.2">
      <c r="A172" s="222"/>
      <c r="B172" s="223"/>
      <c r="C172" s="227"/>
      <c r="D172" s="228"/>
      <c r="E172" s="228"/>
      <c r="F172" s="228"/>
      <c r="G172" s="228"/>
      <c r="H172" s="228"/>
      <c r="I172" s="228"/>
      <c r="J172" s="228"/>
      <c r="K172" s="228"/>
      <c r="L172" s="228"/>
      <c r="M172" s="229"/>
      <c r="N172" s="219"/>
      <c r="O172" s="219"/>
      <c r="P172" s="219"/>
      <c r="Q172" s="219"/>
      <c r="R172" s="230"/>
      <c r="S172" s="230"/>
      <c r="T172" s="230"/>
      <c r="U172" s="230"/>
      <c r="V172" s="230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19"/>
    </row>
    <row r="173" spans="1:33" s="61" customFormat="1" ht="12" customHeight="1" x14ac:dyDescent="0.2">
      <c r="A173" s="220">
        <f t="shared" ref="A173" si="17">A99</f>
        <v>0</v>
      </c>
      <c r="B173" s="221"/>
      <c r="C173" s="224">
        <f t="shared" ref="C173" si="18">C99</f>
        <v>0</v>
      </c>
      <c r="D173" s="225"/>
      <c r="E173" s="225"/>
      <c r="F173" s="225"/>
      <c r="G173" s="225"/>
      <c r="H173" s="225"/>
      <c r="I173" s="225"/>
      <c r="J173" s="225"/>
      <c r="K173" s="225"/>
      <c r="L173" s="225"/>
      <c r="M173" s="226"/>
      <c r="N173" s="219">
        <f t="shared" ref="N173" si="19">N99</f>
        <v>0</v>
      </c>
      <c r="O173" s="219"/>
      <c r="P173" s="219"/>
      <c r="Q173" s="219"/>
      <c r="R173" s="230">
        <f t="shared" ref="R173" si="20">R99</f>
        <v>0</v>
      </c>
      <c r="S173" s="230"/>
      <c r="T173" s="230"/>
      <c r="U173" s="230"/>
      <c r="V173" s="230"/>
      <c r="W173" s="231">
        <f>W26</f>
        <v>0</v>
      </c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19">
        <f>AG26</f>
        <v>0</v>
      </c>
    </row>
    <row r="174" spans="1:33" s="61" customFormat="1" ht="12" customHeight="1" x14ac:dyDescent="0.2">
      <c r="A174" s="222"/>
      <c r="B174" s="223"/>
      <c r="C174" s="227"/>
      <c r="D174" s="228"/>
      <c r="E174" s="228"/>
      <c r="F174" s="228"/>
      <c r="G174" s="228"/>
      <c r="H174" s="228"/>
      <c r="I174" s="228"/>
      <c r="J174" s="228"/>
      <c r="K174" s="228"/>
      <c r="L174" s="228"/>
      <c r="M174" s="229"/>
      <c r="N174" s="219"/>
      <c r="O174" s="219"/>
      <c r="P174" s="219"/>
      <c r="Q174" s="219"/>
      <c r="R174" s="230"/>
      <c r="S174" s="230"/>
      <c r="T174" s="230"/>
      <c r="U174" s="230"/>
      <c r="V174" s="230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19"/>
    </row>
    <row r="175" spans="1:33" s="61" customFormat="1" ht="12" customHeight="1" x14ac:dyDescent="0.2">
      <c r="A175" s="220">
        <f t="shared" ref="A175" si="21">A101</f>
        <v>0</v>
      </c>
      <c r="B175" s="221"/>
      <c r="C175" s="224">
        <f t="shared" ref="C175" si="22">C101</f>
        <v>0</v>
      </c>
      <c r="D175" s="225"/>
      <c r="E175" s="225"/>
      <c r="F175" s="225"/>
      <c r="G175" s="225"/>
      <c r="H175" s="225"/>
      <c r="I175" s="225"/>
      <c r="J175" s="225"/>
      <c r="K175" s="225"/>
      <c r="L175" s="225"/>
      <c r="M175" s="226"/>
      <c r="N175" s="219">
        <f t="shared" ref="N175" si="23">N101</f>
        <v>0</v>
      </c>
      <c r="O175" s="219"/>
      <c r="P175" s="219"/>
      <c r="Q175" s="219"/>
      <c r="R175" s="230">
        <f t="shared" ref="R175" si="24">R101</f>
        <v>0</v>
      </c>
      <c r="S175" s="230"/>
      <c r="T175" s="230"/>
      <c r="U175" s="230"/>
      <c r="V175" s="230"/>
      <c r="W175" s="231">
        <f>W28</f>
        <v>0</v>
      </c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19">
        <f>AG28</f>
        <v>0</v>
      </c>
    </row>
    <row r="176" spans="1:33" s="61" customFormat="1" ht="12" customHeight="1" x14ac:dyDescent="0.2">
      <c r="A176" s="222"/>
      <c r="B176" s="223"/>
      <c r="C176" s="227"/>
      <c r="D176" s="228"/>
      <c r="E176" s="228"/>
      <c r="F176" s="228"/>
      <c r="G176" s="228"/>
      <c r="H176" s="228"/>
      <c r="I176" s="228"/>
      <c r="J176" s="228"/>
      <c r="K176" s="228"/>
      <c r="L176" s="228"/>
      <c r="M176" s="229"/>
      <c r="N176" s="219"/>
      <c r="O176" s="219"/>
      <c r="P176" s="219"/>
      <c r="Q176" s="219"/>
      <c r="R176" s="230"/>
      <c r="S176" s="230"/>
      <c r="T176" s="230"/>
      <c r="U176" s="230"/>
      <c r="V176" s="230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19"/>
    </row>
    <row r="177" spans="1:33" s="61" customFormat="1" ht="12" customHeight="1" x14ac:dyDescent="0.2">
      <c r="A177" s="220">
        <f t="shared" ref="A177" si="25">A103</f>
        <v>0</v>
      </c>
      <c r="B177" s="221"/>
      <c r="C177" s="224">
        <f t="shared" ref="C177" si="26">C103</f>
        <v>0</v>
      </c>
      <c r="D177" s="225"/>
      <c r="E177" s="225"/>
      <c r="F177" s="225"/>
      <c r="G177" s="225"/>
      <c r="H177" s="225"/>
      <c r="I177" s="225"/>
      <c r="J177" s="225"/>
      <c r="K177" s="225"/>
      <c r="L177" s="225"/>
      <c r="M177" s="226"/>
      <c r="N177" s="219">
        <f t="shared" ref="N177" si="27">N103</f>
        <v>0</v>
      </c>
      <c r="O177" s="219"/>
      <c r="P177" s="219"/>
      <c r="Q177" s="219"/>
      <c r="R177" s="230">
        <f t="shared" ref="R177" si="28">R103</f>
        <v>0</v>
      </c>
      <c r="S177" s="230"/>
      <c r="T177" s="230"/>
      <c r="U177" s="230"/>
      <c r="V177" s="230"/>
      <c r="W177" s="231">
        <f>W30</f>
        <v>0</v>
      </c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19">
        <f>AG30</f>
        <v>0</v>
      </c>
    </row>
    <row r="178" spans="1:33" s="61" customFormat="1" ht="12" customHeight="1" x14ac:dyDescent="0.2">
      <c r="A178" s="222"/>
      <c r="B178" s="223"/>
      <c r="C178" s="227"/>
      <c r="D178" s="228"/>
      <c r="E178" s="228"/>
      <c r="F178" s="228"/>
      <c r="G178" s="228"/>
      <c r="H178" s="228"/>
      <c r="I178" s="228"/>
      <c r="J178" s="228"/>
      <c r="K178" s="228"/>
      <c r="L178" s="228"/>
      <c r="M178" s="229"/>
      <c r="N178" s="219"/>
      <c r="O178" s="219"/>
      <c r="P178" s="219"/>
      <c r="Q178" s="219"/>
      <c r="R178" s="230"/>
      <c r="S178" s="230"/>
      <c r="T178" s="230"/>
      <c r="U178" s="230"/>
      <c r="V178" s="230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19"/>
    </row>
    <row r="179" spans="1:33" s="61" customFormat="1" ht="12" customHeight="1" x14ac:dyDescent="0.2">
      <c r="A179" s="220">
        <f t="shared" ref="A179" si="29">A105</f>
        <v>0</v>
      </c>
      <c r="B179" s="221"/>
      <c r="C179" s="224">
        <f t="shared" ref="C179" si="30">C105</f>
        <v>0</v>
      </c>
      <c r="D179" s="225"/>
      <c r="E179" s="225"/>
      <c r="F179" s="225"/>
      <c r="G179" s="225"/>
      <c r="H179" s="225"/>
      <c r="I179" s="225"/>
      <c r="J179" s="225"/>
      <c r="K179" s="225"/>
      <c r="L179" s="225"/>
      <c r="M179" s="226"/>
      <c r="N179" s="219">
        <f t="shared" ref="N179" si="31">N105</f>
        <v>0</v>
      </c>
      <c r="O179" s="219"/>
      <c r="P179" s="219"/>
      <c r="Q179" s="219"/>
      <c r="R179" s="230">
        <f t="shared" ref="R179" si="32">R105</f>
        <v>0</v>
      </c>
      <c r="S179" s="230"/>
      <c r="T179" s="230"/>
      <c r="U179" s="230"/>
      <c r="V179" s="230"/>
      <c r="W179" s="231">
        <f>W32</f>
        <v>0</v>
      </c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19">
        <f>AG32</f>
        <v>0</v>
      </c>
    </row>
    <row r="180" spans="1:33" s="61" customFormat="1" ht="12" customHeight="1" x14ac:dyDescent="0.2">
      <c r="A180" s="222"/>
      <c r="B180" s="223"/>
      <c r="C180" s="227"/>
      <c r="D180" s="228"/>
      <c r="E180" s="228"/>
      <c r="F180" s="228"/>
      <c r="G180" s="228"/>
      <c r="H180" s="228"/>
      <c r="I180" s="228"/>
      <c r="J180" s="228"/>
      <c r="K180" s="228"/>
      <c r="L180" s="228"/>
      <c r="M180" s="229"/>
      <c r="N180" s="219"/>
      <c r="O180" s="219"/>
      <c r="P180" s="219"/>
      <c r="Q180" s="219"/>
      <c r="R180" s="230"/>
      <c r="S180" s="230"/>
      <c r="T180" s="230"/>
      <c r="U180" s="230"/>
      <c r="V180" s="230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19"/>
    </row>
    <row r="181" spans="1:33" s="61" customFormat="1" ht="12" customHeight="1" x14ac:dyDescent="0.2">
      <c r="A181" s="220">
        <f t="shared" ref="A181" si="33">A107</f>
        <v>0</v>
      </c>
      <c r="B181" s="221"/>
      <c r="C181" s="224">
        <f t="shared" ref="C181" si="34">C107</f>
        <v>0</v>
      </c>
      <c r="D181" s="225"/>
      <c r="E181" s="225"/>
      <c r="F181" s="225"/>
      <c r="G181" s="225"/>
      <c r="H181" s="225"/>
      <c r="I181" s="225"/>
      <c r="J181" s="225"/>
      <c r="K181" s="225"/>
      <c r="L181" s="225"/>
      <c r="M181" s="226"/>
      <c r="N181" s="219">
        <f t="shared" ref="N181" si="35">N107</f>
        <v>0</v>
      </c>
      <c r="O181" s="219"/>
      <c r="P181" s="219"/>
      <c r="Q181" s="219"/>
      <c r="R181" s="230">
        <f t="shared" ref="R181" si="36">R107</f>
        <v>0</v>
      </c>
      <c r="S181" s="230"/>
      <c r="T181" s="230"/>
      <c r="U181" s="230"/>
      <c r="V181" s="230"/>
      <c r="W181" s="231">
        <f>W34</f>
        <v>0</v>
      </c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19">
        <f>AG34</f>
        <v>0</v>
      </c>
    </row>
    <row r="182" spans="1:33" s="61" customFormat="1" ht="12" customHeight="1" x14ac:dyDescent="0.2">
      <c r="A182" s="222"/>
      <c r="B182" s="223"/>
      <c r="C182" s="227"/>
      <c r="D182" s="228"/>
      <c r="E182" s="228"/>
      <c r="F182" s="228"/>
      <c r="G182" s="228"/>
      <c r="H182" s="228"/>
      <c r="I182" s="228"/>
      <c r="J182" s="228"/>
      <c r="K182" s="228"/>
      <c r="L182" s="228"/>
      <c r="M182" s="229"/>
      <c r="N182" s="219"/>
      <c r="O182" s="219"/>
      <c r="P182" s="219"/>
      <c r="Q182" s="219"/>
      <c r="R182" s="230"/>
      <c r="S182" s="230"/>
      <c r="T182" s="230"/>
      <c r="U182" s="230"/>
      <c r="V182" s="230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19"/>
    </row>
    <row r="183" spans="1:33" s="61" customFormat="1" ht="12" customHeight="1" x14ac:dyDescent="0.2">
      <c r="A183" s="220">
        <f t="shared" ref="A183" si="37">A109</f>
        <v>0</v>
      </c>
      <c r="B183" s="221"/>
      <c r="C183" s="224">
        <f t="shared" ref="C183" si="38">C109</f>
        <v>0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6"/>
      <c r="N183" s="219">
        <f t="shared" ref="N183" si="39">N109</f>
        <v>0</v>
      </c>
      <c r="O183" s="219"/>
      <c r="P183" s="219"/>
      <c r="Q183" s="219"/>
      <c r="R183" s="230">
        <f t="shared" ref="R183" si="40">R109</f>
        <v>0</v>
      </c>
      <c r="S183" s="230"/>
      <c r="T183" s="230"/>
      <c r="U183" s="230"/>
      <c r="V183" s="230"/>
      <c r="W183" s="231">
        <f>W36</f>
        <v>0</v>
      </c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19">
        <f>AG36</f>
        <v>0</v>
      </c>
    </row>
    <row r="184" spans="1:33" s="61" customFormat="1" ht="12" customHeight="1" x14ac:dyDescent="0.2">
      <c r="A184" s="222"/>
      <c r="B184" s="223"/>
      <c r="C184" s="227"/>
      <c r="D184" s="228"/>
      <c r="E184" s="228"/>
      <c r="F184" s="228"/>
      <c r="G184" s="228"/>
      <c r="H184" s="228"/>
      <c r="I184" s="228"/>
      <c r="J184" s="228"/>
      <c r="K184" s="228"/>
      <c r="L184" s="228"/>
      <c r="M184" s="229"/>
      <c r="N184" s="219"/>
      <c r="O184" s="219"/>
      <c r="P184" s="219"/>
      <c r="Q184" s="219"/>
      <c r="R184" s="230"/>
      <c r="S184" s="230"/>
      <c r="T184" s="230"/>
      <c r="U184" s="230"/>
      <c r="V184" s="230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19"/>
    </row>
    <row r="185" spans="1:33" s="61" customFormat="1" ht="12" customHeight="1" x14ac:dyDescent="0.2">
      <c r="A185" s="220">
        <f t="shared" ref="A185" si="41">A111</f>
        <v>0</v>
      </c>
      <c r="B185" s="221"/>
      <c r="C185" s="224">
        <f t="shared" ref="C185" si="42">C111</f>
        <v>0</v>
      </c>
      <c r="D185" s="225"/>
      <c r="E185" s="225"/>
      <c r="F185" s="225"/>
      <c r="G185" s="225"/>
      <c r="H185" s="225"/>
      <c r="I185" s="225"/>
      <c r="J185" s="225"/>
      <c r="K185" s="225"/>
      <c r="L185" s="225"/>
      <c r="M185" s="226"/>
      <c r="N185" s="219">
        <f t="shared" ref="N185" si="43">N111</f>
        <v>0</v>
      </c>
      <c r="O185" s="219"/>
      <c r="P185" s="219"/>
      <c r="Q185" s="219"/>
      <c r="R185" s="230">
        <f t="shared" ref="R185" si="44">R111</f>
        <v>0</v>
      </c>
      <c r="S185" s="230"/>
      <c r="T185" s="230"/>
      <c r="U185" s="230"/>
      <c r="V185" s="230"/>
      <c r="W185" s="231">
        <f>W38</f>
        <v>0</v>
      </c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19">
        <f>AG38</f>
        <v>0</v>
      </c>
    </row>
    <row r="186" spans="1:33" s="61" customFormat="1" ht="12" customHeight="1" x14ac:dyDescent="0.2">
      <c r="A186" s="222"/>
      <c r="B186" s="223"/>
      <c r="C186" s="227"/>
      <c r="D186" s="228"/>
      <c r="E186" s="228"/>
      <c r="F186" s="228"/>
      <c r="G186" s="228"/>
      <c r="H186" s="228"/>
      <c r="I186" s="228"/>
      <c r="J186" s="228"/>
      <c r="K186" s="228"/>
      <c r="L186" s="228"/>
      <c r="M186" s="229"/>
      <c r="N186" s="219"/>
      <c r="O186" s="219"/>
      <c r="P186" s="219"/>
      <c r="Q186" s="219"/>
      <c r="R186" s="230"/>
      <c r="S186" s="230"/>
      <c r="T186" s="230"/>
      <c r="U186" s="230"/>
      <c r="V186" s="230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19"/>
    </row>
    <row r="187" spans="1:33" s="61" customFormat="1" ht="12" customHeight="1" x14ac:dyDescent="0.2">
      <c r="A187" s="220">
        <f t="shared" ref="A187" si="45">A113</f>
        <v>0</v>
      </c>
      <c r="B187" s="221"/>
      <c r="C187" s="224">
        <f t="shared" ref="C187" si="46">C113</f>
        <v>0</v>
      </c>
      <c r="D187" s="225"/>
      <c r="E187" s="225"/>
      <c r="F187" s="225"/>
      <c r="G187" s="225"/>
      <c r="H187" s="225"/>
      <c r="I187" s="225"/>
      <c r="J187" s="225"/>
      <c r="K187" s="225"/>
      <c r="L187" s="225"/>
      <c r="M187" s="226"/>
      <c r="N187" s="219">
        <f t="shared" ref="N187" si="47">N113</f>
        <v>0</v>
      </c>
      <c r="O187" s="219"/>
      <c r="P187" s="219"/>
      <c r="Q187" s="219"/>
      <c r="R187" s="230">
        <f t="shared" ref="R187" si="48">R113</f>
        <v>0</v>
      </c>
      <c r="S187" s="230"/>
      <c r="T187" s="230"/>
      <c r="U187" s="230"/>
      <c r="V187" s="230"/>
      <c r="W187" s="231">
        <f>W40</f>
        <v>0</v>
      </c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19">
        <f>AG40</f>
        <v>0</v>
      </c>
    </row>
    <row r="188" spans="1:33" s="61" customFormat="1" ht="12" customHeight="1" x14ac:dyDescent="0.2">
      <c r="A188" s="222"/>
      <c r="B188" s="223"/>
      <c r="C188" s="227"/>
      <c r="D188" s="228"/>
      <c r="E188" s="228"/>
      <c r="F188" s="228"/>
      <c r="G188" s="228"/>
      <c r="H188" s="228"/>
      <c r="I188" s="228"/>
      <c r="J188" s="228"/>
      <c r="K188" s="228"/>
      <c r="L188" s="228"/>
      <c r="M188" s="229"/>
      <c r="N188" s="219"/>
      <c r="O188" s="219"/>
      <c r="P188" s="219"/>
      <c r="Q188" s="219"/>
      <c r="R188" s="230"/>
      <c r="S188" s="230"/>
      <c r="T188" s="230"/>
      <c r="U188" s="230"/>
      <c r="V188" s="230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19"/>
    </row>
    <row r="189" spans="1:33" s="61" customFormat="1" ht="12" customHeight="1" x14ac:dyDescent="0.2">
      <c r="A189" s="220">
        <f t="shared" ref="A189" si="49">A115</f>
        <v>0</v>
      </c>
      <c r="B189" s="221"/>
      <c r="C189" s="224">
        <f t="shared" ref="C189" si="50">C115</f>
        <v>0</v>
      </c>
      <c r="D189" s="225"/>
      <c r="E189" s="225"/>
      <c r="F189" s="225"/>
      <c r="G189" s="225"/>
      <c r="H189" s="225"/>
      <c r="I189" s="225"/>
      <c r="J189" s="225"/>
      <c r="K189" s="225"/>
      <c r="L189" s="225"/>
      <c r="M189" s="226"/>
      <c r="N189" s="219">
        <f t="shared" ref="N189" si="51">N115</f>
        <v>0</v>
      </c>
      <c r="O189" s="219"/>
      <c r="P189" s="219"/>
      <c r="Q189" s="219"/>
      <c r="R189" s="230">
        <f t="shared" ref="R189" si="52">R115</f>
        <v>0</v>
      </c>
      <c r="S189" s="230"/>
      <c r="T189" s="230"/>
      <c r="U189" s="230"/>
      <c r="V189" s="230"/>
      <c r="W189" s="231">
        <f>W42</f>
        <v>0</v>
      </c>
      <c r="X189" s="231"/>
      <c r="Y189" s="231"/>
      <c r="Z189" s="231"/>
      <c r="AA189" s="231"/>
      <c r="AB189" s="231"/>
      <c r="AC189" s="231"/>
      <c r="AD189" s="231"/>
      <c r="AE189" s="231"/>
      <c r="AF189" s="231"/>
      <c r="AG189" s="219">
        <f>AG42</f>
        <v>0</v>
      </c>
    </row>
    <row r="190" spans="1:33" s="61" customFormat="1" ht="12" customHeight="1" x14ac:dyDescent="0.2">
      <c r="A190" s="222"/>
      <c r="B190" s="223"/>
      <c r="C190" s="227"/>
      <c r="D190" s="228"/>
      <c r="E190" s="228"/>
      <c r="F190" s="228"/>
      <c r="G190" s="228"/>
      <c r="H190" s="228"/>
      <c r="I190" s="228"/>
      <c r="J190" s="228"/>
      <c r="K190" s="228"/>
      <c r="L190" s="228"/>
      <c r="M190" s="229"/>
      <c r="N190" s="219"/>
      <c r="O190" s="219"/>
      <c r="P190" s="219"/>
      <c r="Q190" s="219"/>
      <c r="R190" s="230"/>
      <c r="S190" s="230"/>
      <c r="T190" s="230"/>
      <c r="U190" s="230"/>
      <c r="V190" s="230"/>
      <c r="W190" s="231"/>
      <c r="X190" s="231"/>
      <c r="Y190" s="231"/>
      <c r="Z190" s="231"/>
      <c r="AA190" s="231"/>
      <c r="AB190" s="231"/>
      <c r="AC190" s="231"/>
      <c r="AD190" s="231"/>
      <c r="AE190" s="231"/>
      <c r="AF190" s="231"/>
      <c r="AG190" s="219"/>
    </row>
    <row r="191" spans="1:33" s="61" customFormat="1" ht="12" customHeight="1" x14ac:dyDescent="0.2">
      <c r="A191" s="220">
        <f t="shared" ref="A191" si="53">A117</f>
        <v>0</v>
      </c>
      <c r="B191" s="221"/>
      <c r="C191" s="224">
        <f t="shared" ref="C191" si="54">C117</f>
        <v>0</v>
      </c>
      <c r="D191" s="225"/>
      <c r="E191" s="225"/>
      <c r="F191" s="225"/>
      <c r="G191" s="225"/>
      <c r="H191" s="225"/>
      <c r="I191" s="225"/>
      <c r="J191" s="225"/>
      <c r="K191" s="225"/>
      <c r="L191" s="225"/>
      <c r="M191" s="226"/>
      <c r="N191" s="219">
        <f t="shared" ref="N191" si="55">N117</f>
        <v>0</v>
      </c>
      <c r="O191" s="219"/>
      <c r="P191" s="219"/>
      <c r="Q191" s="219"/>
      <c r="R191" s="230">
        <f t="shared" ref="R191" si="56">R117</f>
        <v>0</v>
      </c>
      <c r="S191" s="230"/>
      <c r="T191" s="230"/>
      <c r="U191" s="230"/>
      <c r="V191" s="230"/>
      <c r="W191" s="231">
        <f>W44</f>
        <v>0</v>
      </c>
      <c r="X191" s="231"/>
      <c r="Y191" s="231"/>
      <c r="Z191" s="231"/>
      <c r="AA191" s="231"/>
      <c r="AB191" s="231"/>
      <c r="AC191" s="231"/>
      <c r="AD191" s="231"/>
      <c r="AE191" s="231"/>
      <c r="AF191" s="231"/>
      <c r="AG191" s="219">
        <f>AG44</f>
        <v>0</v>
      </c>
    </row>
    <row r="192" spans="1:33" s="61" customFormat="1" ht="12" customHeight="1" x14ac:dyDescent="0.2">
      <c r="A192" s="222"/>
      <c r="B192" s="223"/>
      <c r="C192" s="227"/>
      <c r="D192" s="228"/>
      <c r="E192" s="228"/>
      <c r="F192" s="228"/>
      <c r="G192" s="228"/>
      <c r="H192" s="228"/>
      <c r="I192" s="228"/>
      <c r="J192" s="228"/>
      <c r="K192" s="228"/>
      <c r="L192" s="228"/>
      <c r="M192" s="229"/>
      <c r="N192" s="219"/>
      <c r="O192" s="219"/>
      <c r="P192" s="219"/>
      <c r="Q192" s="219"/>
      <c r="R192" s="230"/>
      <c r="S192" s="230"/>
      <c r="T192" s="230"/>
      <c r="U192" s="230"/>
      <c r="V192" s="230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19"/>
    </row>
    <row r="193" spans="1:33" s="61" customFormat="1" ht="12" customHeight="1" x14ac:dyDescent="0.2">
      <c r="A193" s="220">
        <f t="shared" ref="A193" si="57">A119</f>
        <v>0</v>
      </c>
      <c r="B193" s="221"/>
      <c r="C193" s="224">
        <f t="shared" ref="C193" si="58">C119</f>
        <v>0</v>
      </c>
      <c r="D193" s="225"/>
      <c r="E193" s="225"/>
      <c r="F193" s="225"/>
      <c r="G193" s="225"/>
      <c r="H193" s="225"/>
      <c r="I193" s="225"/>
      <c r="J193" s="225"/>
      <c r="K193" s="225"/>
      <c r="L193" s="225"/>
      <c r="M193" s="226"/>
      <c r="N193" s="219">
        <f t="shared" ref="N193" si="59">N119</f>
        <v>0</v>
      </c>
      <c r="O193" s="219"/>
      <c r="P193" s="219"/>
      <c r="Q193" s="219"/>
      <c r="R193" s="230">
        <f t="shared" ref="R193" si="60">R119</f>
        <v>0</v>
      </c>
      <c r="S193" s="230"/>
      <c r="T193" s="230"/>
      <c r="U193" s="230"/>
      <c r="V193" s="230"/>
      <c r="W193" s="231">
        <f t="shared" ref="W193" si="61">W46</f>
        <v>0</v>
      </c>
      <c r="X193" s="231"/>
      <c r="Y193" s="231"/>
      <c r="Z193" s="231"/>
      <c r="AA193" s="231"/>
      <c r="AB193" s="231"/>
      <c r="AC193" s="231"/>
      <c r="AD193" s="231"/>
      <c r="AE193" s="231"/>
      <c r="AF193" s="231"/>
      <c r="AG193" s="219">
        <f t="shared" ref="AG193" si="62">AG46</f>
        <v>0</v>
      </c>
    </row>
    <row r="194" spans="1:33" s="61" customFormat="1" ht="12" customHeight="1" x14ac:dyDescent="0.2">
      <c r="A194" s="222"/>
      <c r="B194" s="223"/>
      <c r="C194" s="227"/>
      <c r="D194" s="228"/>
      <c r="E194" s="228"/>
      <c r="F194" s="228"/>
      <c r="G194" s="228"/>
      <c r="H194" s="228"/>
      <c r="I194" s="228"/>
      <c r="J194" s="228"/>
      <c r="K194" s="228"/>
      <c r="L194" s="228"/>
      <c r="M194" s="229"/>
      <c r="N194" s="219"/>
      <c r="O194" s="219"/>
      <c r="P194" s="219"/>
      <c r="Q194" s="219"/>
      <c r="R194" s="230"/>
      <c r="S194" s="230"/>
      <c r="T194" s="230"/>
      <c r="U194" s="230"/>
      <c r="V194" s="230"/>
      <c r="W194" s="231"/>
      <c r="X194" s="231"/>
      <c r="Y194" s="231"/>
      <c r="Z194" s="231"/>
      <c r="AA194" s="231"/>
      <c r="AB194" s="231"/>
      <c r="AC194" s="231"/>
      <c r="AD194" s="231"/>
      <c r="AE194" s="231"/>
      <c r="AF194" s="231"/>
      <c r="AG194" s="219"/>
    </row>
    <row r="195" spans="1:33" s="61" customFormat="1" ht="12" customHeight="1" x14ac:dyDescent="0.2">
      <c r="A195" s="220">
        <f>A121</f>
        <v>0</v>
      </c>
      <c r="B195" s="221"/>
      <c r="C195" s="470">
        <f>C121</f>
        <v>0</v>
      </c>
      <c r="D195" s="470"/>
      <c r="E195" s="470"/>
      <c r="F195" s="470"/>
      <c r="G195" s="470"/>
      <c r="H195" s="470"/>
      <c r="I195" s="470"/>
      <c r="J195" s="470"/>
      <c r="K195" s="470"/>
      <c r="L195" s="470"/>
      <c r="M195" s="470"/>
      <c r="N195" s="470">
        <f>N121</f>
        <v>0</v>
      </c>
      <c r="O195" s="470"/>
      <c r="P195" s="470"/>
      <c r="Q195" s="470"/>
      <c r="R195" s="474">
        <f>R121</f>
        <v>0</v>
      </c>
      <c r="S195" s="474"/>
      <c r="T195" s="474"/>
      <c r="U195" s="474"/>
      <c r="V195" s="474"/>
      <c r="W195" s="472">
        <f>W48</f>
        <v>0</v>
      </c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0">
        <f>AG48</f>
        <v>0</v>
      </c>
    </row>
    <row r="196" spans="1:33" s="61" customFormat="1" ht="12" customHeight="1" thickBot="1" x14ac:dyDescent="0.25">
      <c r="A196" s="468"/>
      <c r="B196" s="469"/>
      <c r="C196" s="471"/>
      <c r="D196" s="471"/>
      <c r="E196" s="471"/>
      <c r="F196" s="471"/>
      <c r="G196" s="471"/>
      <c r="H196" s="471"/>
      <c r="I196" s="471"/>
      <c r="J196" s="471"/>
      <c r="K196" s="471"/>
      <c r="L196" s="471"/>
      <c r="M196" s="471"/>
      <c r="N196" s="471"/>
      <c r="O196" s="471"/>
      <c r="P196" s="471"/>
      <c r="Q196" s="471"/>
      <c r="R196" s="475"/>
      <c r="S196" s="475"/>
      <c r="T196" s="475"/>
      <c r="U196" s="475"/>
      <c r="V196" s="475"/>
      <c r="W196" s="473"/>
      <c r="X196" s="473"/>
      <c r="Y196" s="473"/>
      <c r="Z196" s="473"/>
      <c r="AA196" s="473"/>
      <c r="AB196" s="473"/>
      <c r="AC196" s="473"/>
      <c r="AD196" s="473"/>
      <c r="AE196" s="473"/>
      <c r="AF196" s="473"/>
      <c r="AG196" s="471"/>
    </row>
    <row r="197" spans="1:33" s="61" customFormat="1" ht="12" customHeight="1" thickTop="1" x14ac:dyDescent="0.2">
      <c r="A197" s="65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465" t="s">
        <v>39</v>
      </c>
      <c r="S197" s="465"/>
      <c r="T197" s="465"/>
      <c r="U197" s="465"/>
      <c r="V197" s="465"/>
      <c r="W197" s="460">
        <f>SUM(W167:AF196)</f>
        <v>0</v>
      </c>
      <c r="X197" s="460"/>
      <c r="Y197" s="460"/>
      <c r="Z197" s="460"/>
      <c r="AA197" s="460"/>
      <c r="AB197" s="460"/>
      <c r="AC197" s="460"/>
      <c r="AD197" s="460"/>
      <c r="AE197" s="460"/>
      <c r="AF197" s="460"/>
      <c r="AG197" s="461"/>
    </row>
    <row r="198" spans="1:33" s="61" customFormat="1" ht="12" customHeight="1" x14ac:dyDescent="0.2">
      <c r="A198" s="65"/>
      <c r="B198" s="65"/>
      <c r="C198" s="66"/>
      <c r="D198" s="66"/>
      <c r="E198" s="66"/>
      <c r="F198" s="66"/>
      <c r="G198" s="66"/>
      <c r="H198" s="66"/>
      <c r="I198" s="66"/>
      <c r="J198" s="66"/>
      <c r="L198" s="66"/>
      <c r="M198" s="66"/>
      <c r="N198" s="66"/>
      <c r="O198" s="66"/>
      <c r="P198" s="66"/>
      <c r="Q198" s="66"/>
      <c r="R198" s="466"/>
      <c r="S198" s="466"/>
      <c r="T198" s="466"/>
      <c r="U198" s="466"/>
      <c r="V198" s="466"/>
      <c r="W198" s="231"/>
      <c r="X198" s="231"/>
      <c r="Y198" s="231"/>
      <c r="Z198" s="231"/>
      <c r="AA198" s="231"/>
      <c r="AB198" s="231"/>
      <c r="AC198" s="231"/>
      <c r="AD198" s="231"/>
      <c r="AE198" s="231"/>
      <c r="AF198" s="231"/>
      <c r="AG198" s="462"/>
    </row>
    <row r="199" spans="1:33" s="61" customFormat="1" ht="12" customHeight="1" x14ac:dyDescent="0.2">
      <c r="A199" s="65"/>
      <c r="B199" s="1022" t="s">
        <v>64</v>
      </c>
      <c r="C199" s="1023"/>
      <c r="D199" s="1045">
        <f>D52</f>
        <v>0</v>
      </c>
      <c r="E199" s="1046"/>
      <c r="F199" s="1046"/>
      <c r="G199" s="1047"/>
      <c r="H199" s="1033" t="s">
        <v>66</v>
      </c>
      <c r="I199" s="1024"/>
      <c r="J199" s="1034"/>
      <c r="K199" s="1045">
        <f>K52</f>
        <v>0</v>
      </c>
      <c r="L199" s="1046"/>
      <c r="M199" s="1046"/>
      <c r="N199" s="1046"/>
      <c r="O199" s="1046"/>
      <c r="P199" s="1048"/>
      <c r="Q199" s="66"/>
      <c r="R199" s="466" t="s">
        <v>7</v>
      </c>
      <c r="S199" s="466"/>
      <c r="T199" s="466"/>
      <c r="U199" s="466"/>
      <c r="V199" s="466"/>
      <c r="W199" s="231">
        <f>W125</f>
        <v>0</v>
      </c>
      <c r="X199" s="231"/>
      <c r="Y199" s="231"/>
      <c r="Z199" s="231"/>
      <c r="AA199" s="231"/>
      <c r="AB199" s="231"/>
      <c r="AC199" s="231"/>
      <c r="AD199" s="231"/>
      <c r="AE199" s="231"/>
      <c r="AF199" s="231"/>
      <c r="AG199" s="462"/>
    </row>
    <row r="200" spans="1:33" s="61" customFormat="1" ht="12" customHeight="1" thickBot="1" x14ac:dyDescent="0.25">
      <c r="A200" s="65"/>
      <c r="B200" s="1022"/>
      <c r="C200" s="1023"/>
      <c r="D200" s="1045"/>
      <c r="E200" s="1046"/>
      <c r="F200" s="1046"/>
      <c r="G200" s="1047"/>
      <c r="H200" s="1033"/>
      <c r="I200" s="1024"/>
      <c r="J200" s="1034"/>
      <c r="K200" s="1045"/>
      <c r="L200" s="1046"/>
      <c r="M200" s="1046"/>
      <c r="N200" s="1046"/>
      <c r="O200" s="1046"/>
      <c r="P200" s="1048"/>
      <c r="Q200" s="66"/>
      <c r="R200" s="467"/>
      <c r="S200" s="467"/>
      <c r="T200" s="467"/>
      <c r="U200" s="467"/>
      <c r="V200" s="467"/>
      <c r="W200" s="463"/>
      <c r="X200" s="463"/>
      <c r="Y200" s="463"/>
      <c r="Z200" s="463"/>
      <c r="AA200" s="463"/>
      <c r="AB200" s="463"/>
      <c r="AC200" s="463"/>
      <c r="AD200" s="463"/>
      <c r="AE200" s="463"/>
      <c r="AF200" s="463"/>
      <c r="AG200" s="464"/>
    </row>
    <row r="201" spans="1:33" s="61" customFormat="1" ht="12" customHeight="1" thickTop="1" x14ac:dyDescent="0.2">
      <c r="A201" s="65"/>
      <c r="B201" s="1022" t="s">
        <v>65</v>
      </c>
      <c r="C201" s="1023"/>
      <c r="D201" s="1045">
        <f>D54</f>
        <v>0</v>
      </c>
      <c r="E201" s="1046"/>
      <c r="F201" s="1046"/>
      <c r="G201" s="1047"/>
      <c r="H201" s="1033" t="s">
        <v>66</v>
      </c>
      <c r="I201" s="1024"/>
      <c r="J201" s="1034"/>
      <c r="K201" s="1045">
        <f>K54</f>
        <v>0</v>
      </c>
      <c r="L201" s="1046"/>
      <c r="M201" s="1046"/>
      <c r="N201" s="1046"/>
      <c r="O201" s="1046"/>
      <c r="P201" s="1048"/>
      <c r="Q201" s="66"/>
      <c r="R201" s="458" t="s">
        <v>26</v>
      </c>
      <c r="S201" s="458"/>
      <c r="T201" s="458"/>
      <c r="U201" s="458"/>
      <c r="V201" s="458"/>
      <c r="W201" s="454">
        <f>W197+W199</f>
        <v>0</v>
      </c>
      <c r="X201" s="454"/>
      <c r="Y201" s="454"/>
      <c r="Z201" s="454"/>
      <c r="AA201" s="454"/>
      <c r="AB201" s="454"/>
      <c r="AC201" s="454"/>
      <c r="AD201" s="454"/>
      <c r="AE201" s="454"/>
      <c r="AF201" s="454"/>
      <c r="AG201" s="456"/>
    </row>
    <row r="202" spans="1:33" s="61" customFormat="1" ht="12" customHeight="1" x14ac:dyDescent="0.2">
      <c r="A202" s="65"/>
      <c r="B202" s="1022"/>
      <c r="C202" s="1023"/>
      <c r="D202" s="1045"/>
      <c r="E202" s="1046"/>
      <c r="F202" s="1046"/>
      <c r="G202" s="1047"/>
      <c r="H202" s="1033"/>
      <c r="I202" s="1024"/>
      <c r="J202" s="1034"/>
      <c r="K202" s="1045"/>
      <c r="L202" s="1046"/>
      <c r="M202" s="1046"/>
      <c r="N202" s="1046"/>
      <c r="O202" s="1046"/>
      <c r="P202" s="1048"/>
      <c r="Q202" s="66"/>
      <c r="R202" s="459"/>
      <c r="S202" s="459"/>
      <c r="T202" s="459"/>
      <c r="U202" s="459"/>
      <c r="V202" s="459"/>
      <c r="W202" s="455"/>
      <c r="X202" s="455"/>
      <c r="Y202" s="455"/>
      <c r="Z202" s="455"/>
      <c r="AA202" s="455"/>
      <c r="AB202" s="455"/>
      <c r="AC202" s="455"/>
      <c r="AD202" s="455"/>
      <c r="AE202" s="455"/>
      <c r="AF202" s="455"/>
      <c r="AG202" s="457"/>
    </row>
    <row r="203" spans="1:33" s="61" customFormat="1" ht="12" customHeight="1" x14ac:dyDescent="0.2">
      <c r="A203" s="65"/>
      <c r="B203" s="65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7"/>
      <c r="S203" s="67"/>
      <c r="T203" s="67"/>
      <c r="U203" s="67"/>
      <c r="V203" s="67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66"/>
    </row>
    <row r="204" spans="1:33" s="61" customFormat="1" ht="12" customHeight="1" x14ac:dyDescent="0.2">
      <c r="A204" s="65"/>
      <c r="B204" s="65"/>
      <c r="C204" s="66"/>
      <c r="D204" s="1021"/>
      <c r="E204" s="1021"/>
      <c r="F204" s="1021"/>
      <c r="G204" s="1021"/>
      <c r="H204" s="1013"/>
      <c r="I204" s="1013"/>
      <c r="J204" s="1013"/>
      <c r="K204" s="1013"/>
      <c r="L204" s="1013"/>
      <c r="M204" s="1013"/>
      <c r="N204" s="1013"/>
      <c r="O204" s="1013"/>
      <c r="P204" s="1013"/>
      <c r="Q204" s="1013"/>
      <c r="R204" s="1021"/>
      <c r="S204" s="1021"/>
      <c r="T204" s="1021"/>
      <c r="U204" s="1021"/>
      <c r="V204" s="1021"/>
      <c r="W204" s="1013"/>
      <c r="X204" s="1013"/>
      <c r="Y204" s="1013"/>
      <c r="Z204" s="1013"/>
      <c r="AA204" s="1013"/>
      <c r="AB204" s="1013"/>
      <c r="AC204" s="1013"/>
      <c r="AD204" s="1013"/>
      <c r="AE204" s="1013"/>
      <c r="AF204" s="1013"/>
      <c r="AG204" s="66"/>
    </row>
    <row r="205" spans="1:33" s="61" customFormat="1" ht="12" customHeight="1" x14ac:dyDescent="0.2">
      <c r="A205" s="15"/>
      <c r="B205" s="15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66"/>
    </row>
    <row r="206" spans="1:33" s="61" customFormat="1" ht="6.75" customHeight="1" x14ac:dyDescent="0.2">
      <c r="A206" s="65"/>
      <c r="B206" s="65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7"/>
      <c r="R206" s="67"/>
      <c r="S206" s="68"/>
      <c r="T206" s="68"/>
      <c r="U206" s="68"/>
      <c r="V206" s="68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6"/>
    </row>
    <row r="207" spans="1:33" s="70" customFormat="1" ht="12.6" customHeight="1" x14ac:dyDescent="0.2">
      <c r="A207" s="446" t="s">
        <v>11</v>
      </c>
      <c r="B207" s="447"/>
      <c r="C207" s="447"/>
      <c r="D207" s="447"/>
      <c r="E207" s="448">
        <f>E60</f>
        <v>0</v>
      </c>
      <c r="F207" s="448"/>
      <c r="G207" s="448"/>
      <c r="H207" s="448"/>
      <c r="I207" s="448"/>
      <c r="J207" s="448"/>
      <c r="K207" s="449" t="s">
        <v>11</v>
      </c>
      <c r="L207" s="449"/>
      <c r="M207" s="449"/>
      <c r="N207" s="449"/>
      <c r="O207" s="449"/>
      <c r="P207" s="449"/>
      <c r="Q207" s="450">
        <f>Q60</f>
        <v>0</v>
      </c>
      <c r="R207" s="448"/>
      <c r="S207" s="448"/>
      <c r="T207" s="448"/>
      <c r="U207" s="448"/>
      <c r="V207" s="448"/>
      <c r="W207" s="448"/>
      <c r="X207" s="448"/>
      <c r="Y207" s="448"/>
      <c r="Z207" s="448"/>
      <c r="AA207" s="448"/>
      <c r="AB207" s="448"/>
      <c r="AC207" s="448"/>
      <c r="AD207" s="448"/>
      <c r="AE207" s="448"/>
      <c r="AF207" s="448"/>
      <c r="AG207" s="451"/>
    </row>
    <row r="208" spans="1:33" s="61" customFormat="1" ht="23.25" customHeight="1" x14ac:dyDescent="0.2">
      <c r="A208" s="433" t="s">
        <v>14</v>
      </c>
      <c r="B208" s="434"/>
      <c r="C208" s="434"/>
      <c r="D208" s="434"/>
      <c r="E208" s="337">
        <f>E61</f>
        <v>0</v>
      </c>
      <c r="F208" s="337"/>
      <c r="G208" s="337"/>
      <c r="H208" s="337"/>
      <c r="I208" s="337"/>
      <c r="J208" s="337"/>
      <c r="K208" s="435" t="str">
        <f>K61</f>
        <v>銀行・金庫・組合</v>
      </c>
      <c r="L208" s="435"/>
      <c r="M208" s="435"/>
      <c r="N208" s="435"/>
      <c r="O208" s="435"/>
      <c r="P208" s="435"/>
      <c r="Q208" s="339">
        <f>Q61</f>
        <v>0</v>
      </c>
      <c r="R208" s="337"/>
      <c r="S208" s="337"/>
      <c r="T208" s="337"/>
      <c r="U208" s="337"/>
      <c r="V208" s="337"/>
      <c r="W208" s="337"/>
      <c r="X208" s="337"/>
      <c r="Y208" s="337"/>
      <c r="Z208" s="337"/>
      <c r="AA208" s="452" t="str">
        <f>AA61</f>
        <v>本店・支店・出張所</v>
      </c>
      <c r="AB208" s="452"/>
      <c r="AC208" s="452"/>
      <c r="AD208" s="452"/>
      <c r="AE208" s="452"/>
      <c r="AF208" s="452"/>
      <c r="AG208" s="453"/>
    </row>
    <row r="209" spans="1:33" s="61" customFormat="1" ht="15" customHeight="1" x14ac:dyDescent="0.2">
      <c r="A209" s="433" t="s">
        <v>15</v>
      </c>
      <c r="B209" s="434"/>
      <c r="C209" s="434"/>
      <c r="D209" s="434"/>
      <c r="E209" s="337">
        <f>E62</f>
        <v>0</v>
      </c>
      <c r="F209" s="337"/>
      <c r="G209" s="337"/>
      <c r="H209" s="337"/>
      <c r="I209" s="337"/>
      <c r="J209" s="435" t="s">
        <v>16</v>
      </c>
      <c r="K209" s="435"/>
      <c r="L209" s="435"/>
      <c r="M209" s="435"/>
      <c r="N209" s="121">
        <f>N62</f>
        <v>0</v>
      </c>
      <c r="O209" s="193">
        <f>O62</f>
        <v>0</v>
      </c>
      <c r="P209" s="193">
        <f>P62</f>
        <v>0</v>
      </c>
      <c r="Q209" s="193">
        <f>Q62</f>
        <v>0</v>
      </c>
      <c r="R209" s="193">
        <f>R62</f>
        <v>0</v>
      </c>
      <c r="S209" s="193">
        <f>S62</f>
        <v>0</v>
      </c>
      <c r="T209" s="121">
        <f>T62</f>
        <v>0</v>
      </c>
      <c r="U209" s="436"/>
      <c r="V209" s="436"/>
      <c r="W209" s="436"/>
      <c r="X209" s="436"/>
      <c r="Y209" s="436"/>
      <c r="Z209" s="436"/>
      <c r="AA209" s="436"/>
      <c r="AB209" s="436"/>
      <c r="AC209" s="436"/>
      <c r="AD209" s="436"/>
      <c r="AE209" s="436"/>
      <c r="AF209" s="436"/>
      <c r="AG209" s="437"/>
    </row>
    <row r="210" spans="1:33" s="70" customFormat="1" ht="12.6" customHeight="1" x14ac:dyDescent="0.2">
      <c r="A210" s="438" t="s">
        <v>11</v>
      </c>
      <c r="B210" s="439"/>
      <c r="C210" s="439"/>
      <c r="D210" s="439"/>
      <c r="E210" s="440">
        <f>E63</f>
        <v>0</v>
      </c>
      <c r="F210" s="440"/>
      <c r="G210" s="440"/>
      <c r="H210" s="440"/>
      <c r="I210" s="440"/>
      <c r="J210" s="440"/>
      <c r="K210" s="440"/>
      <c r="L210" s="440"/>
      <c r="M210" s="440">
        <f>M63</f>
        <v>0</v>
      </c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440"/>
      <c r="AD210" s="440"/>
      <c r="AE210" s="440"/>
      <c r="AF210" s="440"/>
      <c r="AG210" s="441"/>
    </row>
    <row r="211" spans="1:33" s="61" customFormat="1" ht="24" customHeight="1" x14ac:dyDescent="0.2">
      <c r="A211" s="442" t="s">
        <v>17</v>
      </c>
      <c r="B211" s="443"/>
      <c r="C211" s="443"/>
      <c r="D211" s="443"/>
      <c r="E211" s="444">
        <f>E64</f>
        <v>0</v>
      </c>
      <c r="F211" s="444"/>
      <c r="G211" s="444"/>
      <c r="H211" s="444"/>
      <c r="I211" s="444"/>
      <c r="J211" s="444"/>
      <c r="K211" s="444"/>
      <c r="L211" s="444"/>
      <c r="M211" s="444">
        <f>M64</f>
        <v>0</v>
      </c>
      <c r="N211" s="444"/>
      <c r="O211" s="444"/>
      <c r="P211" s="444"/>
      <c r="Q211" s="444"/>
      <c r="R211" s="444"/>
      <c r="S211" s="444"/>
      <c r="T211" s="444"/>
      <c r="U211" s="444"/>
      <c r="V211" s="444"/>
      <c r="W211" s="444"/>
      <c r="X211" s="444"/>
      <c r="Y211" s="444"/>
      <c r="Z211" s="444"/>
      <c r="AA211" s="444"/>
      <c r="AB211" s="444"/>
      <c r="AC211" s="444"/>
      <c r="AD211" s="444"/>
      <c r="AE211" s="444"/>
      <c r="AF211" s="444"/>
      <c r="AG211" s="445"/>
    </row>
    <row r="212" spans="1:33" s="61" customFormat="1" ht="13.2" customHeight="1" x14ac:dyDescent="0.2">
      <c r="A212" s="201"/>
      <c r="B212" s="1025"/>
      <c r="C212" s="1025"/>
      <c r="D212" s="1025"/>
      <c r="E212" s="1019"/>
      <c r="F212" s="1019"/>
      <c r="G212" s="1019"/>
      <c r="H212" s="1019"/>
      <c r="I212" s="1019"/>
      <c r="J212" s="1019"/>
      <c r="K212" s="1019"/>
      <c r="L212" s="1019"/>
      <c r="M212" s="1019"/>
      <c r="N212" s="1019"/>
      <c r="O212" s="1019"/>
      <c r="P212" s="1019"/>
      <c r="Q212" s="1019"/>
      <c r="R212" s="1019"/>
      <c r="S212" s="1019"/>
      <c r="T212" s="1019"/>
      <c r="U212" s="1019"/>
      <c r="V212" s="1019"/>
      <c r="W212" s="1019"/>
      <c r="X212" s="1019"/>
      <c r="Y212" s="1019"/>
      <c r="Z212" s="1019"/>
      <c r="AA212" s="1019"/>
      <c r="AB212" s="1019"/>
      <c r="AC212" s="1019"/>
      <c r="AD212" s="1019"/>
      <c r="AE212" s="1019"/>
      <c r="AF212" s="1019"/>
      <c r="AG212" s="1026"/>
    </row>
    <row r="213" spans="1:33" s="61" customFormat="1" ht="16.2" customHeight="1" x14ac:dyDescent="0.2">
      <c r="A213" s="84"/>
      <c r="B213" s="85" t="s">
        <v>20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2"/>
    </row>
    <row r="214" spans="1:33" s="61" customFormat="1" ht="13.2" customHeight="1" x14ac:dyDescent="0.2">
      <c r="A214" s="86"/>
      <c r="B214" s="61" t="s">
        <v>21</v>
      </c>
      <c r="AG214" s="87"/>
    </row>
    <row r="215" spans="1:33" s="61" customFormat="1" x14ac:dyDescent="0.2">
      <c r="A215" s="86"/>
      <c r="B215" s="406" t="s">
        <v>22</v>
      </c>
      <c r="C215" s="406"/>
      <c r="AG215" s="87"/>
    </row>
    <row r="216" spans="1:33" s="61" customFormat="1" x14ac:dyDescent="0.2">
      <c r="A216" s="86"/>
      <c r="B216" s="202"/>
      <c r="C216" s="202"/>
      <c r="AG216" s="87"/>
    </row>
    <row r="217" spans="1:33" s="61" customFormat="1" x14ac:dyDescent="0.2">
      <c r="A217" s="88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3"/>
    </row>
    <row r="218" spans="1:33" s="72" customFormat="1" ht="12" x14ac:dyDescent="0.2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</row>
    <row r="219" spans="1:33" s="61" customFormat="1" x14ac:dyDescent="0.2"/>
    <row r="220" spans="1:33" s="61" customFormat="1" x14ac:dyDescent="0.2"/>
    <row r="221" spans="1:33" s="61" customFormat="1" x14ac:dyDescent="0.2"/>
    <row r="223" spans="1:33" s="92" customFormat="1" ht="25.8" x14ac:dyDescent="0.2">
      <c r="A223" s="407" t="s">
        <v>0</v>
      </c>
      <c r="B223" s="407"/>
      <c r="C223" s="407"/>
      <c r="D223" s="407"/>
      <c r="E223" s="407"/>
      <c r="F223" s="407"/>
      <c r="G223" s="407"/>
      <c r="H223" s="407"/>
      <c r="I223" s="407"/>
      <c r="J223" s="407"/>
      <c r="K223" s="407"/>
      <c r="L223" s="407"/>
      <c r="M223" s="407"/>
      <c r="N223" s="407"/>
      <c r="O223" s="407"/>
      <c r="P223" s="407"/>
      <c r="Q223" s="407"/>
      <c r="R223" s="407"/>
      <c r="S223" s="407"/>
      <c r="T223" s="407"/>
      <c r="U223" s="407"/>
      <c r="V223" s="407"/>
      <c r="W223" s="407"/>
      <c r="X223" s="407"/>
      <c r="Y223" s="407"/>
      <c r="Z223" s="407"/>
      <c r="AA223" s="407"/>
      <c r="AB223" s="407"/>
      <c r="AC223" s="407"/>
      <c r="AD223" s="407"/>
      <c r="AE223" s="407"/>
      <c r="AF223" s="407"/>
      <c r="AG223" s="407"/>
    </row>
    <row r="224" spans="1:33" s="92" customFormat="1" ht="14.25" customHeight="1" thickBot="1" x14ac:dyDescent="0.25">
      <c r="B224" s="113"/>
      <c r="C224" s="113"/>
      <c r="D224" s="113"/>
      <c r="E224" s="113"/>
      <c r="F224" s="113"/>
      <c r="G224" s="113"/>
      <c r="H224" s="113"/>
      <c r="I224" s="113"/>
      <c r="J224" s="113"/>
      <c r="AF224" s="93"/>
      <c r="AG224" s="93"/>
    </row>
    <row r="225" spans="1:33" s="92" customFormat="1" ht="17.25" customHeight="1" x14ac:dyDescent="0.2">
      <c r="A225" s="118"/>
      <c r="B225" s="208">
        <f>B4</f>
        <v>45200</v>
      </c>
      <c r="C225" s="208"/>
      <c r="D225" s="208"/>
      <c r="E225" s="208"/>
      <c r="F225" s="208"/>
      <c r="G225" s="432">
        <f>G151</f>
        <v>0</v>
      </c>
      <c r="H225" s="432"/>
      <c r="I225" s="432"/>
      <c r="J225" s="432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5"/>
      <c r="AE225" s="408"/>
      <c r="AF225" s="408"/>
      <c r="AG225" s="408"/>
    </row>
    <row r="226" spans="1:33" s="92" customFormat="1" ht="13.5" customHeight="1" x14ac:dyDescent="0.2">
      <c r="A226" s="111"/>
      <c r="B226" s="419" t="s">
        <v>30</v>
      </c>
      <c r="C226" s="420"/>
      <c r="D226" s="420"/>
      <c r="E226" s="420"/>
      <c r="F226" s="420"/>
      <c r="G226" s="421"/>
      <c r="H226" s="421"/>
      <c r="I226" s="421"/>
      <c r="J226" s="422"/>
      <c r="O226" s="409" t="s">
        <v>40</v>
      </c>
      <c r="P226" s="410"/>
      <c r="Q226" s="410"/>
      <c r="R226" s="411"/>
      <c r="S226" s="410">
        <f>S152</f>
        <v>0</v>
      </c>
      <c r="T226" s="410"/>
      <c r="U226" s="410"/>
      <c r="V226" s="415" t="s">
        <v>1</v>
      </c>
      <c r="W226" s="410">
        <f>W152</f>
        <v>0</v>
      </c>
      <c r="X226" s="410"/>
      <c r="Y226" s="415" t="s">
        <v>37</v>
      </c>
      <c r="Z226" s="410">
        <f>Z152</f>
        <v>0</v>
      </c>
      <c r="AA226" s="410"/>
      <c r="AB226" s="417" t="s">
        <v>38</v>
      </c>
      <c r="AC226" s="119"/>
      <c r="AE226" s="408"/>
      <c r="AF226" s="408"/>
      <c r="AG226" s="408"/>
    </row>
    <row r="227" spans="1:33" s="92" customFormat="1" ht="14.25" customHeight="1" thickBot="1" x14ac:dyDescent="0.25">
      <c r="A227" s="111"/>
      <c r="B227" s="423"/>
      <c r="C227" s="424"/>
      <c r="D227" s="424"/>
      <c r="E227" s="424"/>
      <c r="F227" s="424"/>
      <c r="G227" s="424"/>
      <c r="H227" s="424"/>
      <c r="I227" s="424"/>
      <c r="J227" s="425"/>
      <c r="O227" s="412"/>
      <c r="P227" s="413"/>
      <c r="Q227" s="413"/>
      <c r="R227" s="414"/>
      <c r="S227" s="413"/>
      <c r="T227" s="413"/>
      <c r="U227" s="413"/>
      <c r="V227" s="416"/>
      <c r="W227" s="413"/>
      <c r="X227" s="413"/>
      <c r="Y227" s="416"/>
      <c r="Z227" s="413"/>
      <c r="AA227" s="413"/>
      <c r="AB227" s="418"/>
      <c r="AC227" s="119"/>
      <c r="AE227" s="408"/>
      <c r="AF227" s="408"/>
      <c r="AG227" s="408"/>
    </row>
    <row r="228" spans="1:33" s="92" customFormat="1" ht="14.4" thickTop="1" thickBot="1" x14ac:dyDescent="0.25">
      <c r="A228" s="111"/>
      <c r="B228" s="426">
        <f>B154</f>
        <v>0</v>
      </c>
      <c r="C228" s="427"/>
      <c r="D228" s="427"/>
      <c r="E228" s="427"/>
      <c r="F228" s="427"/>
      <c r="G228" s="427"/>
      <c r="H228" s="427"/>
      <c r="I228" s="427"/>
      <c r="J228" s="428"/>
      <c r="K228" s="132"/>
      <c r="L228" s="132"/>
      <c r="M228" s="132"/>
      <c r="O228" s="380" t="s">
        <v>34</v>
      </c>
      <c r="P228" s="381"/>
      <c r="Q228" s="381"/>
      <c r="R228" s="382"/>
      <c r="S228" s="386" t="s">
        <v>35</v>
      </c>
      <c r="T228" s="388">
        <f>T154</f>
        <v>0</v>
      </c>
      <c r="U228" s="388"/>
      <c r="V228" s="388"/>
      <c r="W228" s="388"/>
      <c r="X228" s="388"/>
      <c r="Y228" s="388"/>
      <c r="Z228" s="388"/>
      <c r="AA228" s="388"/>
      <c r="AB228" s="389"/>
      <c r="AC228" s="120"/>
    </row>
    <row r="229" spans="1:33" s="92" customFormat="1" x14ac:dyDescent="0.2">
      <c r="A229" s="111"/>
      <c r="B229" s="429"/>
      <c r="C229" s="430"/>
      <c r="D229" s="430"/>
      <c r="E229" s="430"/>
      <c r="F229" s="430"/>
      <c r="G229" s="430"/>
      <c r="H229" s="430"/>
      <c r="I229" s="430"/>
      <c r="J229" s="431"/>
      <c r="K229" s="133"/>
      <c r="L229" s="133"/>
      <c r="M229" s="133"/>
      <c r="O229" s="383"/>
      <c r="P229" s="384"/>
      <c r="Q229" s="384"/>
      <c r="R229" s="385"/>
      <c r="S229" s="387"/>
      <c r="T229" s="390"/>
      <c r="U229" s="390"/>
      <c r="V229" s="390"/>
      <c r="W229" s="390"/>
      <c r="X229" s="390"/>
      <c r="Y229" s="390"/>
      <c r="Z229" s="390"/>
      <c r="AA229" s="390"/>
      <c r="AB229" s="391"/>
      <c r="AC229" s="94"/>
      <c r="AD229" s="114"/>
      <c r="AE229" s="114"/>
      <c r="AF229" s="114"/>
      <c r="AG229" s="115"/>
    </row>
    <row r="230" spans="1:33" s="92" customFormat="1" x14ac:dyDescent="0.15">
      <c r="A230" s="111"/>
      <c r="B230" s="392" t="s">
        <v>2</v>
      </c>
      <c r="C230" s="392"/>
      <c r="D230" s="392"/>
      <c r="E230" s="392"/>
      <c r="F230" s="392"/>
      <c r="AG230" s="116"/>
    </row>
    <row r="231" spans="1:33" s="92" customFormat="1" x14ac:dyDescent="0.2">
      <c r="A231" s="111"/>
      <c r="AG231" s="116"/>
    </row>
    <row r="232" spans="1:33" s="92" customFormat="1" ht="14.4" customHeight="1" x14ac:dyDescent="0.2">
      <c r="A232" s="111"/>
      <c r="B232" s="393">
        <f>B11</f>
        <v>0</v>
      </c>
      <c r="C232" s="394"/>
      <c r="D232" s="103"/>
      <c r="E232" s="397" t="s">
        <v>3</v>
      </c>
      <c r="F232" s="399">
        <f>F11</f>
        <v>0</v>
      </c>
      <c r="G232" s="400"/>
      <c r="H232" s="400"/>
      <c r="I232" s="400"/>
      <c r="J232" s="400"/>
      <c r="K232" s="400"/>
      <c r="L232" s="401"/>
      <c r="O232" s="92" t="s">
        <v>4</v>
      </c>
      <c r="S232" s="333">
        <f>S11</f>
        <v>0</v>
      </c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116"/>
    </row>
    <row r="233" spans="1:33" s="92" customFormat="1" ht="14.4" customHeight="1" x14ac:dyDescent="0.2">
      <c r="A233" s="111"/>
      <c r="B233" s="395"/>
      <c r="C233" s="396"/>
      <c r="D233" s="104"/>
      <c r="E233" s="398"/>
      <c r="F233" s="402"/>
      <c r="G233" s="403"/>
      <c r="H233" s="403"/>
      <c r="I233" s="403"/>
      <c r="J233" s="403"/>
      <c r="K233" s="403"/>
      <c r="L233" s="404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116"/>
    </row>
    <row r="234" spans="1:33" s="92" customFormat="1" ht="15" customHeight="1" thickBot="1" x14ac:dyDescent="0.25">
      <c r="A234" s="112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O234" s="92" t="s">
        <v>5</v>
      </c>
      <c r="S234" s="333">
        <f>S13</f>
        <v>0</v>
      </c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141" t="s">
        <v>6</v>
      </c>
      <c r="AG234" s="116"/>
    </row>
    <row r="235" spans="1:33" s="92" customFormat="1" ht="13.2" customHeight="1" x14ac:dyDescent="0.2">
      <c r="N235" s="111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G235" s="116"/>
    </row>
    <row r="236" spans="1:33" s="92" customFormat="1" ht="13.2" customHeight="1" thickBot="1" x14ac:dyDescent="0.25">
      <c r="C236" s="133"/>
      <c r="D236" s="133"/>
      <c r="N236" s="112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7"/>
    </row>
    <row r="237" spans="1:33" s="92" customFormat="1" ht="13.2" customHeight="1" x14ac:dyDescent="0.2">
      <c r="B237" s="405" t="s">
        <v>8</v>
      </c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</row>
    <row r="238" spans="1:33" s="92" customFormat="1" ht="13.2" customHeight="1" x14ac:dyDescent="0.2">
      <c r="AB238" s="92" t="s">
        <v>33</v>
      </c>
    </row>
    <row r="239" spans="1:33" s="92" customFormat="1" ht="12" customHeight="1" x14ac:dyDescent="0.2">
      <c r="A239" s="213" t="s">
        <v>31</v>
      </c>
      <c r="B239" s="213"/>
      <c r="C239" s="213" t="s">
        <v>32</v>
      </c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 t="s">
        <v>10</v>
      </c>
      <c r="O239" s="213"/>
      <c r="P239" s="213"/>
      <c r="Q239" s="213"/>
      <c r="R239" s="213" t="s">
        <v>9</v>
      </c>
      <c r="S239" s="213"/>
      <c r="T239" s="213"/>
      <c r="U239" s="213"/>
      <c r="V239" s="213"/>
      <c r="W239" s="213" t="s">
        <v>54</v>
      </c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 t="s">
        <v>46</v>
      </c>
    </row>
    <row r="240" spans="1:33" s="92" customFormat="1" ht="12" customHeight="1" thickBot="1" x14ac:dyDescent="0.25">
      <c r="A240" s="214"/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  <c r="AA240" s="214"/>
      <c r="AB240" s="214"/>
      <c r="AC240" s="214"/>
      <c r="AD240" s="214"/>
      <c r="AE240" s="214"/>
      <c r="AF240" s="214"/>
      <c r="AG240" s="214"/>
    </row>
    <row r="241" spans="1:33" s="92" customFormat="1" ht="12" customHeight="1" thickTop="1" x14ac:dyDescent="0.2">
      <c r="A241" s="215">
        <f>A167</f>
        <v>0</v>
      </c>
      <c r="B241" s="215"/>
      <c r="C241" s="216">
        <f>C167</f>
        <v>0</v>
      </c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>
        <f>N167</f>
        <v>0</v>
      </c>
      <c r="O241" s="216"/>
      <c r="P241" s="216"/>
      <c r="Q241" s="216"/>
      <c r="R241" s="217">
        <f>R167</f>
        <v>0</v>
      </c>
      <c r="S241" s="217"/>
      <c r="T241" s="217"/>
      <c r="U241" s="217"/>
      <c r="V241" s="217"/>
      <c r="W241" s="218">
        <f>W20</f>
        <v>0</v>
      </c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6">
        <f>AG20</f>
        <v>0</v>
      </c>
    </row>
    <row r="242" spans="1:33" s="92" customFormat="1" ht="12" customHeight="1" x14ac:dyDescent="0.2">
      <c r="A242" s="210"/>
      <c r="B242" s="210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11"/>
      <c r="S242" s="211"/>
      <c r="T242" s="211"/>
      <c r="U242" s="211"/>
      <c r="V242" s="211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09"/>
    </row>
    <row r="243" spans="1:33" s="92" customFormat="1" ht="12" customHeight="1" x14ac:dyDescent="0.2">
      <c r="A243" s="210">
        <f>A169</f>
        <v>0</v>
      </c>
      <c r="B243" s="210"/>
      <c r="C243" s="209">
        <f>C169</f>
        <v>0</v>
      </c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>
        <f>N169</f>
        <v>0</v>
      </c>
      <c r="O243" s="209"/>
      <c r="P243" s="209"/>
      <c r="Q243" s="209"/>
      <c r="R243" s="211">
        <f>R169</f>
        <v>0</v>
      </c>
      <c r="S243" s="211"/>
      <c r="T243" s="211"/>
      <c r="U243" s="211"/>
      <c r="V243" s="211"/>
      <c r="W243" s="212">
        <f>W22</f>
        <v>0</v>
      </c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09">
        <f>AG22</f>
        <v>0</v>
      </c>
    </row>
    <row r="244" spans="1:33" s="92" customFormat="1" ht="12" customHeight="1" x14ac:dyDescent="0.2">
      <c r="A244" s="210"/>
      <c r="B244" s="210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11"/>
      <c r="S244" s="211"/>
      <c r="T244" s="211"/>
      <c r="U244" s="211"/>
      <c r="V244" s="211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09"/>
    </row>
    <row r="245" spans="1:33" s="92" customFormat="1" ht="12" customHeight="1" x14ac:dyDescent="0.2">
      <c r="A245" s="210">
        <f>A171</f>
        <v>0</v>
      </c>
      <c r="B245" s="210"/>
      <c r="C245" s="209">
        <f>C171</f>
        <v>0</v>
      </c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>
        <f>N171</f>
        <v>0</v>
      </c>
      <c r="O245" s="209"/>
      <c r="P245" s="209"/>
      <c r="Q245" s="209"/>
      <c r="R245" s="211">
        <f>R171</f>
        <v>0</v>
      </c>
      <c r="S245" s="211"/>
      <c r="T245" s="211"/>
      <c r="U245" s="211"/>
      <c r="V245" s="211"/>
      <c r="W245" s="212">
        <f t="shared" ref="W245" si="63">W24</f>
        <v>0</v>
      </c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09">
        <f t="shared" ref="AG245" si="64">AG24</f>
        <v>0</v>
      </c>
    </row>
    <row r="246" spans="1:33" s="92" customFormat="1" ht="12" customHeight="1" x14ac:dyDescent="0.2">
      <c r="A246" s="210"/>
      <c r="B246" s="210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11"/>
      <c r="S246" s="211"/>
      <c r="T246" s="211"/>
      <c r="U246" s="211"/>
      <c r="V246" s="211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09"/>
    </row>
    <row r="247" spans="1:33" s="92" customFormat="1" ht="12" customHeight="1" x14ac:dyDescent="0.2">
      <c r="A247" s="210">
        <f>A173</f>
        <v>0</v>
      </c>
      <c r="B247" s="210"/>
      <c r="C247" s="209">
        <f>C173</f>
        <v>0</v>
      </c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>
        <f>N173</f>
        <v>0</v>
      </c>
      <c r="O247" s="209"/>
      <c r="P247" s="209"/>
      <c r="Q247" s="209"/>
      <c r="R247" s="211">
        <f>R173</f>
        <v>0</v>
      </c>
      <c r="S247" s="211"/>
      <c r="T247" s="211"/>
      <c r="U247" s="211"/>
      <c r="V247" s="211"/>
      <c r="W247" s="212">
        <f t="shared" ref="W247" si="65">W26</f>
        <v>0</v>
      </c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09">
        <f t="shared" ref="AG247" si="66">AG26</f>
        <v>0</v>
      </c>
    </row>
    <row r="248" spans="1:33" s="92" customFormat="1" ht="12" customHeight="1" x14ac:dyDescent="0.2">
      <c r="A248" s="210"/>
      <c r="B248" s="210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11"/>
      <c r="S248" s="211"/>
      <c r="T248" s="211"/>
      <c r="U248" s="211"/>
      <c r="V248" s="211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09"/>
    </row>
    <row r="249" spans="1:33" s="92" customFormat="1" ht="12" customHeight="1" x14ac:dyDescent="0.2">
      <c r="A249" s="210">
        <f>A175</f>
        <v>0</v>
      </c>
      <c r="B249" s="210"/>
      <c r="C249" s="209">
        <f>C175</f>
        <v>0</v>
      </c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>
        <f>N175</f>
        <v>0</v>
      </c>
      <c r="O249" s="209"/>
      <c r="P249" s="209"/>
      <c r="Q249" s="209"/>
      <c r="R249" s="211">
        <f>R175</f>
        <v>0</v>
      </c>
      <c r="S249" s="211"/>
      <c r="T249" s="211"/>
      <c r="U249" s="211"/>
      <c r="V249" s="211"/>
      <c r="W249" s="212">
        <f t="shared" ref="W249" si="67">W28</f>
        <v>0</v>
      </c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09">
        <f t="shared" ref="AG249" si="68">AG28</f>
        <v>0</v>
      </c>
    </row>
    <row r="250" spans="1:33" s="92" customFormat="1" ht="12" customHeight="1" x14ac:dyDescent="0.2">
      <c r="A250" s="210"/>
      <c r="B250" s="210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11"/>
      <c r="S250" s="211"/>
      <c r="T250" s="211"/>
      <c r="U250" s="211"/>
      <c r="V250" s="211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09"/>
    </row>
    <row r="251" spans="1:33" s="92" customFormat="1" ht="12" customHeight="1" x14ac:dyDescent="0.2">
      <c r="A251" s="210">
        <f>A177</f>
        <v>0</v>
      </c>
      <c r="B251" s="210"/>
      <c r="C251" s="209">
        <f>C177</f>
        <v>0</v>
      </c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>
        <f>N177</f>
        <v>0</v>
      </c>
      <c r="O251" s="209"/>
      <c r="P251" s="209"/>
      <c r="Q251" s="209"/>
      <c r="R251" s="211">
        <f>R177</f>
        <v>0</v>
      </c>
      <c r="S251" s="211"/>
      <c r="T251" s="211"/>
      <c r="U251" s="211"/>
      <c r="V251" s="211"/>
      <c r="W251" s="212">
        <f t="shared" ref="W251" si="69">W30</f>
        <v>0</v>
      </c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09">
        <f t="shared" ref="AG251" si="70">AG30</f>
        <v>0</v>
      </c>
    </row>
    <row r="252" spans="1:33" s="92" customFormat="1" ht="12" customHeight="1" x14ac:dyDescent="0.2">
      <c r="A252" s="210"/>
      <c r="B252" s="210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11"/>
      <c r="S252" s="211"/>
      <c r="T252" s="211"/>
      <c r="U252" s="211"/>
      <c r="V252" s="211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09"/>
    </row>
    <row r="253" spans="1:33" s="92" customFormat="1" ht="12" customHeight="1" x14ac:dyDescent="0.2">
      <c r="A253" s="210">
        <f>A179</f>
        <v>0</v>
      </c>
      <c r="B253" s="210"/>
      <c r="C253" s="209">
        <f>C179</f>
        <v>0</v>
      </c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>
        <f>N179</f>
        <v>0</v>
      </c>
      <c r="O253" s="209"/>
      <c r="P253" s="209"/>
      <c r="Q253" s="209"/>
      <c r="R253" s="211">
        <f>R179</f>
        <v>0</v>
      </c>
      <c r="S253" s="211"/>
      <c r="T253" s="211"/>
      <c r="U253" s="211"/>
      <c r="V253" s="211"/>
      <c r="W253" s="212">
        <f t="shared" ref="W253" si="71">W32</f>
        <v>0</v>
      </c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09">
        <f t="shared" ref="AG253" si="72">AG32</f>
        <v>0</v>
      </c>
    </row>
    <row r="254" spans="1:33" s="92" customFormat="1" ht="12" customHeight="1" x14ac:dyDescent="0.2">
      <c r="A254" s="210"/>
      <c r="B254" s="210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11"/>
      <c r="S254" s="211"/>
      <c r="T254" s="211"/>
      <c r="U254" s="211"/>
      <c r="V254" s="211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09"/>
    </row>
    <row r="255" spans="1:33" s="92" customFormat="1" ht="12" customHeight="1" x14ac:dyDescent="0.2">
      <c r="A255" s="210">
        <f>A181</f>
        <v>0</v>
      </c>
      <c r="B255" s="210"/>
      <c r="C255" s="209">
        <f>C181</f>
        <v>0</v>
      </c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>
        <f>N181</f>
        <v>0</v>
      </c>
      <c r="O255" s="209"/>
      <c r="P255" s="209"/>
      <c r="Q255" s="209"/>
      <c r="R255" s="211">
        <f>R181</f>
        <v>0</v>
      </c>
      <c r="S255" s="211"/>
      <c r="T255" s="211"/>
      <c r="U255" s="211"/>
      <c r="V255" s="211"/>
      <c r="W255" s="212">
        <f t="shared" ref="W255" si="73">W34</f>
        <v>0</v>
      </c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09">
        <f t="shared" ref="AG255" si="74">AG34</f>
        <v>0</v>
      </c>
    </row>
    <row r="256" spans="1:33" s="92" customFormat="1" ht="12" customHeight="1" x14ac:dyDescent="0.2">
      <c r="A256" s="210"/>
      <c r="B256" s="210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11"/>
      <c r="S256" s="211"/>
      <c r="T256" s="211"/>
      <c r="U256" s="211"/>
      <c r="V256" s="211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09"/>
    </row>
    <row r="257" spans="1:33" s="92" customFormat="1" ht="12" customHeight="1" x14ac:dyDescent="0.2">
      <c r="A257" s="210">
        <f>A183</f>
        <v>0</v>
      </c>
      <c r="B257" s="210"/>
      <c r="C257" s="209">
        <f>C183</f>
        <v>0</v>
      </c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>
        <f>N183</f>
        <v>0</v>
      </c>
      <c r="O257" s="209"/>
      <c r="P257" s="209"/>
      <c r="Q257" s="209"/>
      <c r="R257" s="211">
        <f>R183</f>
        <v>0</v>
      </c>
      <c r="S257" s="211"/>
      <c r="T257" s="211"/>
      <c r="U257" s="211"/>
      <c r="V257" s="211"/>
      <c r="W257" s="212">
        <f t="shared" ref="W257" si="75">W36</f>
        <v>0</v>
      </c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09">
        <f t="shared" ref="AG257" si="76">AG36</f>
        <v>0</v>
      </c>
    </row>
    <row r="258" spans="1:33" s="92" customFormat="1" ht="12" customHeight="1" x14ac:dyDescent="0.2">
      <c r="A258" s="210"/>
      <c r="B258" s="210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11"/>
      <c r="S258" s="211"/>
      <c r="T258" s="211"/>
      <c r="U258" s="211"/>
      <c r="V258" s="211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09"/>
    </row>
    <row r="259" spans="1:33" s="92" customFormat="1" ht="12" customHeight="1" x14ac:dyDescent="0.2">
      <c r="A259" s="210">
        <f>A185</f>
        <v>0</v>
      </c>
      <c r="B259" s="210"/>
      <c r="C259" s="209">
        <f>C185</f>
        <v>0</v>
      </c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>
        <f>N185</f>
        <v>0</v>
      </c>
      <c r="O259" s="209"/>
      <c r="P259" s="209"/>
      <c r="Q259" s="209"/>
      <c r="R259" s="211">
        <f>R185</f>
        <v>0</v>
      </c>
      <c r="S259" s="211"/>
      <c r="T259" s="211"/>
      <c r="U259" s="211"/>
      <c r="V259" s="211"/>
      <c r="W259" s="212">
        <f t="shared" ref="W259" si="77">W38</f>
        <v>0</v>
      </c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09">
        <f t="shared" ref="AG259" si="78">AG38</f>
        <v>0</v>
      </c>
    </row>
    <row r="260" spans="1:33" s="92" customFormat="1" ht="12" customHeight="1" x14ac:dyDescent="0.2">
      <c r="A260" s="210"/>
      <c r="B260" s="210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11"/>
      <c r="S260" s="211"/>
      <c r="T260" s="211"/>
      <c r="U260" s="211"/>
      <c r="V260" s="211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09"/>
    </row>
    <row r="261" spans="1:33" s="92" customFormat="1" ht="12" customHeight="1" x14ac:dyDescent="0.2">
      <c r="A261" s="210">
        <f>A187</f>
        <v>0</v>
      </c>
      <c r="B261" s="210"/>
      <c r="C261" s="209">
        <f>C187</f>
        <v>0</v>
      </c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>
        <f>N187</f>
        <v>0</v>
      </c>
      <c r="O261" s="209"/>
      <c r="P261" s="209"/>
      <c r="Q261" s="209"/>
      <c r="R261" s="211">
        <f>R187</f>
        <v>0</v>
      </c>
      <c r="S261" s="211"/>
      <c r="T261" s="211"/>
      <c r="U261" s="211"/>
      <c r="V261" s="211"/>
      <c r="W261" s="212">
        <f t="shared" ref="W261" si="79">W40</f>
        <v>0</v>
      </c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09">
        <f t="shared" ref="AG261" si="80">AG40</f>
        <v>0</v>
      </c>
    </row>
    <row r="262" spans="1:33" s="92" customFormat="1" ht="12" customHeight="1" x14ac:dyDescent="0.2">
      <c r="A262" s="210"/>
      <c r="B262" s="210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11"/>
      <c r="S262" s="211"/>
      <c r="T262" s="211"/>
      <c r="U262" s="211"/>
      <c r="V262" s="211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09"/>
    </row>
    <row r="263" spans="1:33" s="92" customFormat="1" ht="12" customHeight="1" x14ac:dyDescent="0.2">
      <c r="A263" s="210">
        <f>A189</f>
        <v>0</v>
      </c>
      <c r="B263" s="210"/>
      <c r="C263" s="209">
        <f>C189</f>
        <v>0</v>
      </c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>
        <f>N189</f>
        <v>0</v>
      </c>
      <c r="O263" s="209"/>
      <c r="P263" s="209"/>
      <c r="Q263" s="209"/>
      <c r="R263" s="211">
        <f>R189</f>
        <v>0</v>
      </c>
      <c r="S263" s="211"/>
      <c r="T263" s="211"/>
      <c r="U263" s="211"/>
      <c r="V263" s="211"/>
      <c r="W263" s="212">
        <f t="shared" ref="W263" si="81">W42</f>
        <v>0</v>
      </c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09">
        <f t="shared" ref="AG263" si="82">AG42</f>
        <v>0</v>
      </c>
    </row>
    <row r="264" spans="1:33" s="92" customFormat="1" ht="12" customHeight="1" x14ac:dyDescent="0.2">
      <c r="A264" s="210"/>
      <c r="B264" s="210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11"/>
      <c r="S264" s="211"/>
      <c r="T264" s="211"/>
      <c r="U264" s="211"/>
      <c r="V264" s="211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09"/>
    </row>
    <row r="265" spans="1:33" s="92" customFormat="1" ht="12" customHeight="1" x14ac:dyDescent="0.2">
      <c r="A265" s="210">
        <f>A191</f>
        <v>0</v>
      </c>
      <c r="B265" s="210"/>
      <c r="C265" s="209">
        <f>C191</f>
        <v>0</v>
      </c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>
        <f>N191</f>
        <v>0</v>
      </c>
      <c r="O265" s="209"/>
      <c r="P265" s="209"/>
      <c r="Q265" s="209"/>
      <c r="R265" s="211">
        <f>R191</f>
        <v>0</v>
      </c>
      <c r="S265" s="211"/>
      <c r="T265" s="211"/>
      <c r="U265" s="211"/>
      <c r="V265" s="211"/>
      <c r="W265" s="212">
        <f t="shared" ref="W265" si="83">W44</f>
        <v>0</v>
      </c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09">
        <f t="shared" ref="AG265" si="84">AG44</f>
        <v>0</v>
      </c>
    </row>
    <row r="266" spans="1:33" s="92" customFormat="1" ht="12" customHeight="1" x14ac:dyDescent="0.2">
      <c r="A266" s="210"/>
      <c r="B266" s="210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11"/>
      <c r="S266" s="211"/>
      <c r="T266" s="211"/>
      <c r="U266" s="211"/>
      <c r="V266" s="211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09"/>
    </row>
    <row r="267" spans="1:33" s="92" customFormat="1" ht="12" customHeight="1" x14ac:dyDescent="0.2">
      <c r="A267" s="210">
        <f>A193</f>
        <v>0</v>
      </c>
      <c r="B267" s="210"/>
      <c r="C267" s="209">
        <f>C193</f>
        <v>0</v>
      </c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>
        <f>N193</f>
        <v>0</v>
      </c>
      <c r="O267" s="209"/>
      <c r="P267" s="209"/>
      <c r="Q267" s="209"/>
      <c r="R267" s="211">
        <f>R193</f>
        <v>0</v>
      </c>
      <c r="S267" s="211"/>
      <c r="T267" s="211"/>
      <c r="U267" s="211"/>
      <c r="V267" s="211"/>
      <c r="W267" s="212">
        <f t="shared" ref="W267" si="85">W46</f>
        <v>0</v>
      </c>
      <c r="X267" s="212"/>
      <c r="Y267" s="212"/>
      <c r="Z267" s="212"/>
      <c r="AA267" s="212"/>
      <c r="AB267" s="212"/>
      <c r="AC267" s="212"/>
      <c r="AD267" s="212"/>
      <c r="AE267" s="212"/>
      <c r="AF267" s="212"/>
      <c r="AG267" s="209">
        <f t="shared" ref="AG267" si="86">AG46</f>
        <v>0</v>
      </c>
    </row>
    <row r="268" spans="1:33" s="92" customFormat="1" ht="12" customHeight="1" x14ac:dyDescent="0.2">
      <c r="A268" s="210"/>
      <c r="B268" s="210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11"/>
      <c r="S268" s="211"/>
      <c r="T268" s="211"/>
      <c r="U268" s="211"/>
      <c r="V268" s="211"/>
      <c r="W268" s="212"/>
      <c r="X268" s="212"/>
      <c r="Y268" s="212"/>
      <c r="Z268" s="212"/>
      <c r="AA268" s="212"/>
      <c r="AB268" s="212"/>
      <c r="AC268" s="212"/>
      <c r="AD268" s="212"/>
      <c r="AE268" s="212"/>
      <c r="AF268" s="212"/>
      <c r="AG268" s="209"/>
    </row>
    <row r="269" spans="1:33" s="92" customFormat="1" ht="12" customHeight="1" x14ac:dyDescent="0.2">
      <c r="A269" s="210">
        <f>A195</f>
        <v>0</v>
      </c>
      <c r="B269" s="210"/>
      <c r="C269" s="209">
        <f>C195</f>
        <v>0</v>
      </c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>
        <f>N195</f>
        <v>0</v>
      </c>
      <c r="O269" s="209"/>
      <c r="P269" s="209"/>
      <c r="Q269" s="209"/>
      <c r="R269" s="211">
        <f>R195</f>
        <v>0</v>
      </c>
      <c r="S269" s="211"/>
      <c r="T269" s="211"/>
      <c r="U269" s="211"/>
      <c r="V269" s="211"/>
      <c r="W269" s="212">
        <f>W48</f>
        <v>0</v>
      </c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09">
        <f>AG48</f>
        <v>0</v>
      </c>
    </row>
    <row r="270" spans="1:33" s="92" customFormat="1" ht="12" customHeight="1" thickBot="1" x14ac:dyDescent="0.25">
      <c r="A270" s="376"/>
      <c r="B270" s="376"/>
      <c r="C270" s="377"/>
      <c r="D270" s="377"/>
      <c r="E270" s="377"/>
      <c r="F270" s="377"/>
      <c r="G270" s="377"/>
      <c r="H270" s="377"/>
      <c r="I270" s="377"/>
      <c r="J270" s="377"/>
      <c r="K270" s="377"/>
      <c r="L270" s="377"/>
      <c r="M270" s="377"/>
      <c r="N270" s="377"/>
      <c r="O270" s="377"/>
      <c r="P270" s="377"/>
      <c r="Q270" s="377"/>
      <c r="R270" s="379"/>
      <c r="S270" s="379"/>
      <c r="T270" s="379"/>
      <c r="U270" s="379"/>
      <c r="V270" s="379"/>
      <c r="W270" s="378"/>
      <c r="X270" s="378"/>
      <c r="Y270" s="378"/>
      <c r="Z270" s="378"/>
      <c r="AA270" s="378"/>
      <c r="AB270" s="378"/>
      <c r="AC270" s="378"/>
      <c r="AD270" s="378"/>
      <c r="AE270" s="378"/>
      <c r="AF270" s="378"/>
      <c r="AG270" s="377"/>
    </row>
    <row r="271" spans="1:33" s="92" customFormat="1" ht="12" customHeight="1" thickTop="1" x14ac:dyDescent="0.2">
      <c r="A271" s="95"/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372" t="s">
        <v>39</v>
      </c>
      <c r="S271" s="372"/>
      <c r="T271" s="372"/>
      <c r="U271" s="372"/>
      <c r="V271" s="372"/>
      <c r="W271" s="364">
        <f>SUM(W241:AF270)</f>
        <v>0</v>
      </c>
      <c r="X271" s="364"/>
      <c r="Y271" s="364"/>
      <c r="Z271" s="364"/>
      <c r="AA271" s="364"/>
      <c r="AB271" s="364"/>
      <c r="AC271" s="364"/>
      <c r="AD271" s="364"/>
      <c r="AE271" s="364"/>
      <c r="AF271" s="364"/>
      <c r="AG271" s="366"/>
    </row>
    <row r="272" spans="1:33" s="92" customFormat="1" ht="12" customHeight="1" x14ac:dyDescent="0.2">
      <c r="A272" s="95"/>
      <c r="B272" s="95"/>
      <c r="C272" s="96"/>
      <c r="D272" s="96"/>
      <c r="E272" s="96"/>
      <c r="F272" s="96"/>
      <c r="G272" s="96"/>
      <c r="H272" s="96"/>
      <c r="I272" s="96"/>
      <c r="J272" s="96"/>
      <c r="L272" s="96"/>
      <c r="M272" s="96"/>
      <c r="N272" s="96"/>
      <c r="O272" s="96"/>
      <c r="P272" s="96"/>
      <c r="Q272" s="96"/>
      <c r="R272" s="373"/>
      <c r="S272" s="373"/>
      <c r="T272" s="373"/>
      <c r="U272" s="373"/>
      <c r="V272" s="373"/>
      <c r="W272" s="365"/>
      <c r="X272" s="365"/>
      <c r="Y272" s="365"/>
      <c r="Z272" s="365"/>
      <c r="AA272" s="365"/>
      <c r="AB272" s="365"/>
      <c r="AC272" s="365"/>
      <c r="AD272" s="365"/>
      <c r="AE272" s="365"/>
      <c r="AF272" s="365"/>
      <c r="AG272" s="367"/>
    </row>
    <row r="273" spans="1:33" s="92" customFormat="1" ht="12" customHeight="1" x14ac:dyDescent="0.2">
      <c r="A273" s="95"/>
      <c r="B273" s="1028" t="s">
        <v>64</v>
      </c>
      <c r="C273" s="1029"/>
      <c r="D273" s="1049">
        <f>D52</f>
        <v>0</v>
      </c>
      <c r="E273" s="1050"/>
      <c r="F273" s="1050"/>
      <c r="G273" s="1051"/>
      <c r="H273" s="1031" t="s">
        <v>66</v>
      </c>
      <c r="I273" s="1030"/>
      <c r="J273" s="1032"/>
      <c r="K273" s="1049">
        <f>K52</f>
        <v>0</v>
      </c>
      <c r="L273" s="1050"/>
      <c r="M273" s="1050"/>
      <c r="N273" s="1050"/>
      <c r="O273" s="1050"/>
      <c r="P273" s="1052"/>
      <c r="Q273" s="96"/>
      <c r="R273" s="374" t="s">
        <v>7</v>
      </c>
      <c r="S273" s="374"/>
      <c r="T273" s="374"/>
      <c r="U273" s="374"/>
      <c r="V273" s="374"/>
      <c r="W273" s="368">
        <f>W199</f>
        <v>0</v>
      </c>
      <c r="X273" s="368"/>
      <c r="Y273" s="368"/>
      <c r="Z273" s="368"/>
      <c r="AA273" s="368"/>
      <c r="AB273" s="368"/>
      <c r="AC273" s="368"/>
      <c r="AD273" s="368"/>
      <c r="AE273" s="368"/>
      <c r="AF273" s="368"/>
      <c r="AG273" s="370"/>
    </row>
    <row r="274" spans="1:33" s="92" customFormat="1" ht="12" customHeight="1" thickBot="1" x14ac:dyDescent="0.25">
      <c r="A274" s="95"/>
      <c r="B274" s="1028"/>
      <c r="C274" s="1029"/>
      <c r="D274" s="1049"/>
      <c r="E274" s="1050"/>
      <c r="F274" s="1050"/>
      <c r="G274" s="1051"/>
      <c r="H274" s="1031"/>
      <c r="I274" s="1030"/>
      <c r="J274" s="1032"/>
      <c r="K274" s="1049"/>
      <c r="L274" s="1050"/>
      <c r="M274" s="1050"/>
      <c r="N274" s="1050"/>
      <c r="O274" s="1050"/>
      <c r="P274" s="1052"/>
      <c r="Q274" s="96"/>
      <c r="R274" s="375"/>
      <c r="S274" s="375"/>
      <c r="T274" s="375"/>
      <c r="U274" s="375"/>
      <c r="V274" s="375"/>
      <c r="W274" s="369"/>
      <c r="X274" s="369"/>
      <c r="Y274" s="369"/>
      <c r="Z274" s="369"/>
      <c r="AA274" s="369"/>
      <c r="AB274" s="369"/>
      <c r="AC274" s="369"/>
      <c r="AD274" s="369"/>
      <c r="AE274" s="369"/>
      <c r="AF274" s="369"/>
      <c r="AG274" s="371"/>
    </row>
    <row r="275" spans="1:33" s="92" customFormat="1" ht="12" customHeight="1" thickTop="1" x14ac:dyDescent="0.2">
      <c r="A275" s="95"/>
      <c r="B275" s="1028" t="s">
        <v>65</v>
      </c>
      <c r="C275" s="1029"/>
      <c r="D275" s="1049">
        <f>D54</f>
        <v>0</v>
      </c>
      <c r="E275" s="1050"/>
      <c r="F275" s="1050"/>
      <c r="G275" s="1051"/>
      <c r="H275" s="1031" t="s">
        <v>66</v>
      </c>
      <c r="I275" s="1030"/>
      <c r="J275" s="1032"/>
      <c r="K275" s="1049">
        <f>K54</f>
        <v>0</v>
      </c>
      <c r="L275" s="1050"/>
      <c r="M275" s="1050"/>
      <c r="N275" s="1050"/>
      <c r="O275" s="1050"/>
      <c r="P275" s="1052"/>
      <c r="Q275" s="96"/>
      <c r="R275" s="362" t="s">
        <v>26</v>
      </c>
      <c r="S275" s="362"/>
      <c r="T275" s="362"/>
      <c r="U275" s="362"/>
      <c r="V275" s="362"/>
      <c r="W275" s="358">
        <f>W271+W273</f>
        <v>0</v>
      </c>
      <c r="X275" s="358"/>
      <c r="Y275" s="358"/>
      <c r="Z275" s="358"/>
      <c r="AA275" s="358"/>
      <c r="AB275" s="358"/>
      <c r="AC275" s="358"/>
      <c r="AD275" s="358"/>
      <c r="AE275" s="358"/>
      <c r="AF275" s="358"/>
      <c r="AG275" s="360"/>
    </row>
    <row r="276" spans="1:33" s="92" customFormat="1" ht="12" customHeight="1" x14ac:dyDescent="0.2">
      <c r="A276" s="95"/>
      <c r="B276" s="1028"/>
      <c r="C276" s="1029"/>
      <c r="D276" s="1049"/>
      <c r="E276" s="1050"/>
      <c r="F276" s="1050"/>
      <c r="G276" s="1051"/>
      <c r="H276" s="1031"/>
      <c r="I276" s="1030"/>
      <c r="J276" s="1032"/>
      <c r="K276" s="1049"/>
      <c r="L276" s="1050"/>
      <c r="M276" s="1050"/>
      <c r="N276" s="1050"/>
      <c r="O276" s="1050"/>
      <c r="P276" s="1052"/>
      <c r="Q276" s="96"/>
      <c r="R276" s="363"/>
      <c r="S276" s="363"/>
      <c r="T276" s="363"/>
      <c r="U276" s="363"/>
      <c r="V276" s="363"/>
      <c r="W276" s="359"/>
      <c r="X276" s="359"/>
      <c r="Y276" s="359"/>
      <c r="Z276" s="359"/>
      <c r="AA276" s="359"/>
      <c r="AB276" s="359"/>
      <c r="AC276" s="359"/>
      <c r="AD276" s="359"/>
      <c r="AE276" s="359"/>
      <c r="AF276" s="359"/>
      <c r="AG276" s="361"/>
    </row>
    <row r="277" spans="1:33" s="92" customFormat="1" ht="12" customHeight="1" x14ac:dyDescent="0.2">
      <c r="A277" s="65"/>
      <c r="B277" s="65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7"/>
      <c r="S277" s="67"/>
      <c r="T277" s="67"/>
      <c r="U277" s="67"/>
      <c r="V277" s="67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66"/>
    </row>
    <row r="278" spans="1:33" s="92" customFormat="1" ht="12" customHeight="1" x14ac:dyDescent="0.2">
      <c r="A278" s="65"/>
      <c r="B278" s="65"/>
      <c r="C278" s="66"/>
      <c r="D278" s="1027"/>
      <c r="E278" s="1027"/>
      <c r="F278" s="1027"/>
      <c r="G278" s="1027"/>
      <c r="H278" s="1013"/>
      <c r="I278" s="1013"/>
      <c r="J278" s="1013"/>
      <c r="K278" s="1013"/>
      <c r="L278" s="1013"/>
      <c r="M278" s="1013"/>
      <c r="N278" s="1013"/>
      <c r="O278" s="1013"/>
      <c r="P278" s="1013"/>
      <c r="Q278" s="1013"/>
      <c r="R278" s="1027"/>
      <c r="S278" s="1027"/>
      <c r="T278" s="1027"/>
      <c r="U278" s="1027"/>
      <c r="V278" s="1027"/>
      <c r="W278" s="1013"/>
      <c r="X278" s="1013"/>
      <c r="Y278" s="1013"/>
      <c r="Z278" s="1013"/>
      <c r="AA278" s="1013"/>
      <c r="AB278" s="1013"/>
      <c r="AC278" s="1013"/>
      <c r="AD278" s="1013"/>
      <c r="AE278" s="1013"/>
      <c r="AF278" s="1013"/>
      <c r="AG278" s="66"/>
    </row>
    <row r="279" spans="1:33" s="92" customFormat="1" ht="12" customHeight="1" x14ac:dyDescent="0.2">
      <c r="A279" s="144"/>
      <c r="B279" s="144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6"/>
    </row>
    <row r="280" spans="1:33" s="92" customFormat="1" ht="6.75" customHeight="1" x14ac:dyDescent="0.2">
      <c r="A280" s="95"/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7"/>
      <c r="Q280" s="97"/>
      <c r="R280" s="97"/>
      <c r="S280" s="98"/>
      <c r="T280" s="98"/>
      <c r="U280" s="98"/>
      <c r="V280" s="98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6"/>
    </row>
    <row r="281" spans="1:33" s="100" customFormat="1" ht="12.6" customHeight="1" x14ac:dyDescent="0.2">
      <c r="A281" s="344" t="s">
        <v>11</v>
      </c>
      <c r="B281" s="345"/>
      <c r="C281" s="345"/>
      <c r="D281" s="345"/>
      <c r="E281" s="346">
        <f>E60</f>
        <v>0</v>
      </c>
      <c r="F281" s="346"/>
      <c r="G281" s="346"/>
      <c r="H281" s="346"/>
      <c r="I281" s="346"/>
      <c r="J281" s="346"/>
      <c r="K281" s="347" t="s">
        <v>11</v>
      </c>
      <c r="L281" s="347"/>
      <c r="M281" s="347"/>
      <c r="N281" s="347"/>
      <c r="O281" s="347"/>
      <c r="P281" s="347"/>
      <c r="Q281" s="348">
        <f>Q60</f>
        <v>0</v>
      </c>
      <c r="R281" s="346"/>
      <c r="S281" s="346"/>
      <c r="T281" s="346"/>
      <c r="U281" s="346"/>
      <c r="V281" s="346"/>
      <c r="W281" s="346"/>
      <c r="X281" s="346"/>
      <c r="Y281" s="346"/>
      <c r="Z281" s="346"/>
      <c r="AA281" s="346"/>
      <c r="AB281" s="346"/>
      <c r="AC281" s="346"/>
      <c r="AD281" s="346"/>
      <c r="AE281" s="346"/>
      <c r="AF281" s="346"/>
      <c r="AG281" s="349"/>
    </row>
    <row r="282" spans="1:33" s="92" customFormat="1" ht="23.25" customHeight="1" x14ac:dyDescent="0.2">
      <c r="A282" s="335" t="s">
        <v>14</v>
      </c>
      <c r="B282" s="336"/>
      <c r="C282" s="336"/>
      <c r="D282" s="336"/>
      <c r="E282" s="337">
        <f>E61</f>
        <v>0</v>
      </c>
      <c r="F282" s="337"/>
      <c r="G282" s="337"/>
      <c r="H282" s="337"/>
      <c r="I282" s="337"/>
      <c r="J282" s="337"/>
      <c r="K282" s="338" t="str">
        <f>K61</f>
        <v>銀行・金庫・組合</v>
      </c>
      <c r="L282" s="338"/>
      <c r="M282" s="338"/>
      <c r="N282" s="338"/>
      <c r="O282" s="338"/>
      <c r="P282" s="338"/>
      <c r="Q282" s="339">
        <f>Q61</f>
        <v>0</v>
      </c>
      <c r="R282" s="337"/>
      <c r="S282" s="337"/>
      <c r="T282" s="337"/>
      <c r="U282" s="337"/>
      <c r="V282" s="337"/>
      <c r="W282" s="337"/>
      <c r="X282" s="337"/>
      <c r="Y282" s="337"/>
      <c r="Z282" s="337"/>
      <c r="AA282" s="340" t="str">
        <f>AA61</f>
        <v>本店・支店・出張所</v>
      </c>
      <c r="AB282" s="340"/>
      <c r="AC282" s="340"/>
      <c r="AD282" s="340"/>
      <c r="AE282" s="340"/>
      <c r="AF282" s="340"/>
      <c r="AG282" s="341"/>
    </row>
    <row r="283" spans="1:33" s="92" customFormat="1" ht="15" customHeight="1" x14ac:dyDescent="0.2">
      <c r="A283" s="335" t="s">
        <v>15</v>
      </c>
      <c r="B283" s="336"/>
      <c r="C283" s="336"/>
      <c r="D283" s="336"/>
      <c r="E283" s="337">
        <f>E62</f>
        <v>0</v>
      </c>
      <c r="F283" s="337"/>
      <c r="G283" s="337"/>
      <c r="H283" s="337"/>
      <c r="I283" s="337"/>
      <c r="J283" s="338" t="s">
        <v>16</v>
      </c>
      <c r="K283" s="338"/>
      <c r="L283" s="338"/>
      <c r="M283" s="338"/>
      <c r="N283" s="121">
        <f>N62</f>
        <v>0</v>
      </c>
      <c r="O283" s="122">
        <f>O62</f>
        <v>0</v>
      </c>
      <c r="P283" s="122">
        <f>P62</f>
        <v>0</v>
      </c>
      <c r="Q283" s="122">
        <f>Q62</f>
        <v>0</v>
      </c>
      <c r="R283" s="122">
        <f>R62</f>
        <v>0</v>
      </c>
      <c r="S283" s="122">
        <f>S62</f>
        <v>0</v>
      </c>
      <c r="T283" s="121">
        <f>T62</f>
        <v>0</v>
      </c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3"/>
    </row>
    <row r="284" spans="1:33" s="100" customFormat="1" ht="12.6" customHeight="1" x14ac:dyDescent="0.2">
      <c r="A284" s="350" t="s">
        <v>11</v>
      </c>
      <c r="B284" s="351"/>
      <c r="C284" s="351"/>
      <c r="D284" s="351"/>
      <c r="E284" s="352">
        <f>E63</f>
        <v>0</v>
      </c>
      <c r="F284" s="352"/>
      <c r="G284" s="352"/>
      <c r="H284" s="352"/>
      <c r="I284" s="352"/>
      <c r="J284" s="352"/>
      <c r="K284" s="352"/>
      <c r="L284" s="352"/>
      <c r="M284" s="352">
        <f>M63</f>
        <v>0</v>
      </c>
      <c r="N284" s="352"/>
      <c r="O284" s="352"/>
      <c r="P284" s="352"/>
      <c r="Q284" s="352"/>
      <c r="R284" s="352"/>
      <c r="S284" s="352"/>
      <c r="T284" s="352"/>
      <c r="U284" s="352"/>
      <c r="V284" s="352"/>
      <c r="W284" s="352"/>
      <c r="X284" s="352"/>
      <c r="Y284" s="352"/>
      <c r="Z284" s="352"/>
      <c r="AA284" s="352"/>
      <c r="AB284" s="352"/>
      <c r="AC284" s="352"/>
      <c r="AD284" s="352"/>
      <c r="AE284" s="352"/>
      <c r="AF284" s="352"/>
      <c r="AG284" s="353"/>
    </row>
    <row r="285" spans="1:33" s="92" customFormat="1" ht="24" customHeight="1" x14ac:dyDescent="0.2">
      <c r="A285" s="354" t="s">
        <v>17</v>
      </c>
      <c r="B285" s="355"/>
      <c r="C285" s="355"/>
      <c r="D285" s="355"/>
      <c r="E285" s="356">
        <f>E64</f>
        <v>0</v>
      </c>
      <c r="F285" s="356"/>
      <c r="G285" s="356"/>
      <c r="H285" s="356"/>
      <c r="I285" s="356"/>
      <c r="J285" s="356"/>
      <c r="K285" s="356"/>
      <c r="L285" s="356"/>
      <c r="M285" s="356">
        <f>M64</f>
        <v>0</v>
      </c>
      <c r="N285" s="356"/>
      <c r="O285" s="356"/>
      <c r="P285" s="356"/>
      <c r="Q285" s="356"/>
      <c r="R285" s="356"/>
      <c r="S285" s="356"/>
      <c r="T285" s="356"/>
      <c r="U285" s="356"/>
      <c r="V285" s="356"/>
      <c r="W285" s="356"/>
      <c r="X285" s="356"/>
      <c r="Y285" s="356"/>
      <c r="Z285" s="356"/>
      <c r="AA285" s="356"/>
      <c r="AB285" s="356"/>
      <c r="AC285" s="356"/>
      <c r="AD285" s="356"/>
      <c r="AE285" s="356"/>
      <c r="AF285" s="356"/>
      <c r="AG285" s="357"/>
    </row>
    <row r="286" spans="1:33" s="92" customFormat="1" ht="13.2" customHeight="1" x14ac:dyDescent="0.2">
      <c r="A286" s="204"/>
      <c r="B286" s="1037"/>
      <c r="C286" s="1037"/>
      <c r="D286" s="1037"/>
      <c r="E286" s="1019"/>
      <c r="F286" s="1019"/>
      <c r="G286" s="1019"/>
      <c r="H286" s="1019"/>
      <c r="I286" s="1019"/>
      <c r="J286" s="1019"/>
      <c r="K286" s="1019"/>
      <c r="L286" s="1019"/>
      <c r="M286" s="1019"/>
      <c r="N286" s="1019"/>
      <c r="O286" s="1019"/>
      <c r="P286" s="1019"/>
      <c r="Q286" s="1019"/>
      <c r="R286" s="1019"/>
      <c r="S286" s="1019"/>
      <c r="T286" s="1019"/>
      <c r="U286" s="1019"/>
      <c r="V286" s="1019"/>
      <c r="W286" s="1019"/>
      <c r="X286" s="1019"/>
      <c r="Y286" s="1019"/>
      <c r="Z286" s="1019"/>
      <c r="AA286" s="1019"/>
      <c r="AB286" s="1019"/>
      <c r="AC286" s="1019"/>
      <c r="AD286" s="1019"/>
      <c r="AE286" s="1019"/>
      <c r="AF286" s="1019"/>
      <c r="AG286" s="1038"/>
    </row>
    <row r="287" spans="1:33" s="92" customFormat="1" ht="16.2" customHeight="1" x14ac:dyDescent="0.2">
      <c r="A287" s="105"/>
      <c r="B287" s="106" t="s">
        <v>20</v>
      </c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3"/>
    </row>
    <row r="288" spans="1:33" s="92" customFormat="1" x14ac:dyDescent="0.2">
      <c r="A288" s="107"/>
      <c r="B288" s="92" t="s">
        <v>21</v>
      </c>
      <c r="AG288" s="108"/>
    </row>
    <row r="289" spans="1:33" s="92" customFormat="1" x14ac:dyDescent="0.2">
      <c r="A289" s="107"/>
      <c r="B289" s="334" t="s">
        <v>22</v>
      </c>
      <c r="C289" s="334"/>
      <c r="AG289" s="108"/>
    </row>
    <row r="290" spans="1:33" s="92" customFormat="1" x14ac:dyDescent="0.2">
      <c r="A290" s="107"/>
      <c r="B290" s="203"/>
      <c r="C290" s="203"/>
      <c r="AG290" s="108"/>
    </row>
    <row r="291" spans="1:33" s="92" customFormat="1" x14ac:dyDescent="0.2">
      <c r="A291" s="109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04"/>
    </row>
    <row r="292" spans="1:33" s="102" customFormat="1" ht="12" x14ac:dyDescent="0.2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</row>
    <row r="293" spans="1:33" s="92" customFormat="1" x14ac:dyDescent="0.2"/>
    <row r="294" spans="1:33" s="92" customFormat="1" x14ac:dyDescent="0.2"/>
    <row r="295" spans="1:33" s="92" customFormat="1" x14ac:dyDescent="0.2"/>
    <row r="296" spans="1:33" s="92" customFormat="1" x14ac:dyDescent="0.2"/>
    <row r="297" spans="1:33" s="91" customFormat="1" x14ac:dyDescent="0.2"/>
  </sheetData>
  <mergeCells count="627">
    <mergeCell ref="B215:C215"/>
    <mergeCell ref="B273:C274"/>
    <mergeCell ref="D273:G274"/>
    <mergeCell ref="H273:J274"/>
    <mergeCell ref="K273:P274"/>
    <mergeCell ref="B275:C276"/>
    <mergeCell ref="D275:G276"/>
    <mergeCell ref="H275:J276"/>
    <mergeCell ref="K275:P276"/>
    <mergeCell ref="B127:C128"/>
    <mergeCell ref="D127:G128"/>
    <mergeCell ref="H127:J128"/>
    <mergeCell ref="K127:P128"/>
    <mergeCell ref="B199:C200"/>
    <mergeCell ref="D199:G200"/>
    <mergeCell ref="H199:J200"/>
    <mergeCell ref="K199:P200"/>
    <mergeCell ref="B201:C202"/>
    <mergeCell ref="D201:G202"/>
    <mergeCell ref="H201:J202"/>
    <mergeCell ref="K201:P202"/>
    <mergeCell ref="B52:C53"/>
    <mergeCell ref="B54:C55"/>
    <mergeCell ref="D52:G53"/>
    <mergeCell ref="D54:G55"/>
    <mergeCell ref="H52:J53"/>
    <mergeCell ref="H54:J55"/>
    <mergeCell ref="K52:P53"/>
    <mergeCell ref="K54:P55"/>
    <mergeCell ref="B125:C126"/>
    <mergeCell ref="D125:G126"/>
    <mergeCell ref="H125:J126"/>
    <mergeCell ref="K125:P126"/>
    <mergeCell ref="O154:R155"/>
    <mergeCell ref="B156:F156"/>
    <mergeCell ref="B158:C159"/>
    <mergeCell ref="E158:E159"/>
    <mergeCell ref="F158:L159"/>
    <mergeCell ref="S158:AF159"/>
    <mergeCell ref="S160:AE161"/>
    <mergeCell ref="W78:X79"/>
    <mergeCell ref="Y78:Y79"/>
    <mergeCell ref="Z78:AA79"/>
    <mergeCell ref="AB78:AB79"/>
    <mergeCell ref="S154:S155"/>
    <mergeCell ref="T154:AB155"/>
    <mergeCell ref="A137:D137"/>
    <mergeCell ref="E137:L137"/>
    <mergeCell ref="M137:AG137"/>
    <mergeCell ref="B141:C141"/>
    <mergeCell ref="B152:J153"/>
    <mergeCell ref="A75:AG75"/>
    <mergeCell ref="A99:B100"/>
    <mergeCell ref="C99:M100"/>
    <mergeCell ref="N99:Q100"/>
    <mergeCell ref="R99:V100"/>
    <mergeCell ref="W99:AF100"/>
    <mergeCell ref="AG99:AG100"/>
    <mergeCell ref="A101:B102"/>
    <mergeCell ref="C101:M102"/>
    <mergeCell ref="N101:Q102"/>
    <mergeCell ref="R101:V102"/>
    <mergeCell ref="W101:AF102"/>
    <mergeCell ref="AG95:AG96"/>
    <mergeCell ref="A97:B98"/>
    <mergeCell ref="C97:M98"/>
    <mergeCell ref="N97:Q98"/>
    <mergeCell ref="R97:V98"/>
    <mergeCell ref="W97:AF98"/>
    <mergeCell ref="AG97:AG98"/>
    <mergeCell ref="A93:B94"/>
    <mergeCell ref="C93:M94"/>
    <mergeCell ref="N93:Q94"/>
    <mergeCell ref="R93:V94"/>
    <mergeCell ref="W93:AF94"/>
    <mergeCell ref="G151:H151"/>
    <mergeCell ref="I151:J151"/>
    <mergeCell ref="O152:R153"/>
    <mergeCell ref="S152:U153"/>
    <mergeCell ref="V152:V153"/>
    <mergeCell ref="W152:X153"/>
    <mergeCell ref="Y152:Y153"/>
    <mergeCell ref="Z152:AA153"/>
    <mergeCell ref="AB152:AB153"/>
    <mergeCell ref="A149:AG149"/>
    <mergeCell ref="AE151:AG153"/>
    <mergeCell ref="E135:I135"/>
    <mergeCell ref="J135:M135"/>
    <mergeCell ref="AG30:AG31"/>
    <mergeCell ref="A32:B33"/>
    <mergeCell ref="C32:M33"/>
    <mergeCell ref="N48:Q49"/>
    <mergeCell ref="R48:V49"/>
    <mergeCell ref="R50:V51"/>
    <mergeCell ref="N30:Q31"/>
    <mergeCell ref="R30:V31"/>
    <mergeCell ref="N32:Q33"/>
    <mergeCell ref="R32:V33"/>
    <mergeCell ref="R42:V43"/>
    <mergeCell ref="A44:B45"/>
    <mergeCell ref="C44:M45"/>
    <mergeCell ref="W44:AF45"/>
    <mergeCell ref="AG44:AG45"/>
    <mergeCell ref="AG46:AG47"/>
    <mergeCell ref="N44:Q45"/>
    <mergeCell ref="R44:V45"/>
    <mergeCell ref="N46:Q47"/>
    <mergeCell ref="R46:V47"/>
    <mergeCell ref="W50:AF51"/>
    <mergeCell ref="AG34:AG35"/>
    <mergeCell ref="W32:AF33"/>
    <mergeCell ref="AG32:AG33"/>
    <mergeCell ref="A18:B19"/>
    <mergeCell ref="C18:M19"/>
    <mergeCell ref="W18:AF19"/>
    <mergeCell ref="AG18:AG19"/>
    <mergeCell ref="A20:B21"/>
    <mergeCell ref="C20:M21"/>
    <mergeCell ref="W20:AF21"/>
    <mergeCell ref="AG20:AG21"/>
    <mergeCell ref="N18:Q19"/>
    <mergeCell ref="R18:V19"/>
    <mergeCell ref="N20:Q21"/>
    <mergeCell ref="R20:V21"/>
    <mergeCell ref="A24:B25"/>
    <mergeCell ref="C24:M25"/>
    <mergeCell ref="W24:AF25"/>
    <mergeCell ref="AG24:AG25"/>
    <mergeCell ref="A26:B27"/>
    <mergeCell ref="C26:M27"/>
    <mergeCell ref="W26:AF27"/>
    <mergeCell ref="AG26:AG27"/>
    <mergeCell ref="R24:V25"/>
    <mergeCell ref="N26:Q27"/>
    <mergeCell ref="R26:V27"/>
    <mergeCell ref="A62:D62"/>
    <mergeCell ref="E62:I62"/>
    <mergeCell ref="J62:M62"/>
    <mergeCell ref="U62:AG62"/>
    <mergeCell ref="A63:D63"/>
    <mergeCell ref="A64:D64"/>
    <mergeCell ref="E64:L64"/>
    <mergeCell ref="E63:L63"/>
    <mergeCell ref="M63:AG63"/>
    <mergeCell ref="M64:AG64"/>
    <mergeCell ref="A61:D61"/>
    <mergeCell ref="E61:J61"/>
    <mergeCell ref="K61:P61"/>
    <mergeCell ref="Q61:Z61"/>
    <mergeCell ref="AA61:AG61"/>
    <mergeCell ref="W54:AF55"/>
    <mergeCell ref="AG54:AG55"/>
    <mergeCell ref="A60:D60"/>
    <mergeCell ref="E60:J60"/>
    <mergeCell ref="K60:P60"/>
    <mergeCell ref="Q60:AG60"/>
    <mergeCell ref="R54:V55"/>
    <mergeCell ref="AG52:AG53"/>
    <mergeCell ref="W36:AF37"/>
    <mergeCell ref="AG36:AG37"/>
    <mergeCell ref="A38:B39"/>
    <mergeCell ref="C38:M39"/>
    <mergeCell ref="W38:AF39"/>
    <mergeCell ref="AG38:AG39"/>
    <mergeCell ref="N36:Q37"/>
    <mergeCell ref="R36:V37"/>
    <mergeCell ref="N38:Q39"/>
    <mergeCell ref="R38:V39"/>
    <mergeCell ref="A36:B37"/>
    <mergeCell ref="C36:M37"/>
    <mergeCell ref="A40:B41"/>
    <mergeCell ref="C40:M41"/>
    <mergeCell ref="W40:AF41"/>
    <mergeCell ref="AG40:AG41"/>
    <mergeCell ref="A42:B43"/>
    <mergeCell ref="R52:V53"/>
    <mergeCell ref="AG50:AG51"/>
    <mergeCell ref="A46:B47"/>
    <mergeCell ref="C46:M47"/>
    <mergeCell ref="W46:AF47"/>
    <mergeCell ref="AG42:AG43"/>
    <mergeCell ref="R40:V41"/>
    <mergeCell ref="N42:Q43"/>
    <mergeCell ref="AG22:AG23"/>
    <mergeCell ref="W34:AF35"/>
    <mergeCell ref="B11:C12"/>
    <mergeCell ref="E11:E12"/>
    <mergeCell ref="F11:L12"/>
    <mergeCell ref="B16:L16"/>
    <mergeCell ref="C42:M43"/>
    <mergeCell ref="W42:AF43"/>
    <mergeCell ref="A28:B29"/>
    <mergeCell ref="C28:M29"/>
    <mergeCell ref="N22:Q23"/>
    <mergeCell ref="R22:V23"/>
    <mergeCell ref="N24:Q25"/>
    <mergeCell ref="AG28:AG29"/>
    <mergeCell ref="A30:B31"/>
    <mergeCell ref="A34:B35"/>
    <mergeCell ref="C34:M35"/>
    <mergeCell ref="N34:Q35"/>
    <mergeCell ref="R34:V35"/>
    <mergeCell ref="C30:M31"/>
    <mergeCell ref="A22:B23"/>
    <mergeCell ref="C22:M23"/>
    <mergeCell ref="B9:F9"/>
    <mergeCell ref="B7:J8"/>
    <mergeCell ref="B5:J6"/>
    <mergeCell ref="A2:AG2"/>
    <mergeCell ref="AE4:AG6"/>
    <mergeCell ref="G4:H4"/>
    <mergeCell ref="I4:J4"/>
    <mergeCell ref="E133:J133"/>
    <mergeCell ref="W127:AF128"/>
    <mergeCell ref="AG127:AG128"/>
    <mergeCell ref="R127:V128"/>
    <mergeCell ref="W123:AF124"/>
    <mergeCell ref="AG123:AG124"/>
    <mergeCell ref="W125:AF126"/>
    <mergeCell ref="AG125:AG126"/>
    <mergeCell ref="R125:V126"/>
    <mergeCell ref="A117:B118"/>
    <mergeCell ref="C117:M118"/>
    <mergeCell ref="W117:AF118"/>
    <mergeCell ref="AG117:AG118"/>
    <mergeCell ref="A48:B49"/>
    <mergeCell ref="C48:M49"/>
    <mergeCell ref="W48:AF49"/>
    <mergeCell ref="AG48:AG49"/>
    <mergeCell ref="AG93:AG94"/>
    <mergeCell ref="A95:B96"/>
    <mergeCell ref="C95:M96"/>
    <mergeCell ref="N95:Q96"/>
    <mergeCell ref="R95:V96"/>
    <mergeCell ref="W95:AF96"/>
    <mergeCell ref="K134:P134"/>
    <mergeCell ref="Q134:Z134"/>
    <mergeCell ref="AA134:AG134"/>
    <mergeCell ref="N121:Q122"/>
    <mergeCell ref="A113:B114"/>
    <mergeCell ref="C113:M114"/>
    <mergeCell ref="W113:AF114"/>
    <mergeCell ref="AG113:AG114"/>
    <mergeCell ref="N113:Q114"/>
    <mergeCell ref="R113:V114"/>
    <mergeCell ref="A115:B116"/>
    <mergeCell ref="C115:M116"/>
    <mergeCell ref="W115:AF116"/>
    <mergeCell ref="AG115:AG116"/>
    <mergeCell ref="N115:Q116"/>
    <mergeCell ref="R115:V116"/>
    <mergeCell ref="AG101:AG102"/>
    <mergeCell ref="A103:B104"/>
    <mergeCell ref="B154:J155"/>
    <mergeCell ref="B163:L163"/>
    <mergeCell ref="A165:B166"/>
    <mergeCell ref="C165:M166"/>
    <mergeCell ref="N165:Q166"/>
    <mergeCell ref="R165:V166"/>
    <mergeCell ref="W165:AF166"/>
    <mergeCell ref="A119:B120"/>
    <mergeCell ref="C119:M120"/>
    <mergeCell ref="W119:AF120"/>
    <mergeCell ref="A121:B122"/>
    <mergeCell ref="C121:M122"/>
    <mergeCell ref="U135:AG135"/>
    <mergeCell ref="A136:D136"/>
    <mergeCell ref="E136:L136"/>
    <mergeCell ref="M136:AG136"/>
    <mergeCell ref="A133:D133"/>
    <mergeCell ref="W121:AF122"/>
    <mergeCell ref="AG121:AG122"/>
    <mergeCell ref="A135:D135"/>
    <mergeCell ref="K133:P133"/>
    <mergeCell ref="Q133:AG133"/>
    <mergeCell ref="A134:D134"/>
    <mergeCell ref="E134:J134"/>
    <mergeCell ref="AG183:AG184"/>
    <mergeCell ref="A185:B186"/>
    <mergeCell ref="C185:M186"/>
    <mergeCell ref="W185:AF186"/>
    <mergeCell ref="AG185:AG186"/>
    <mergeCell ref="A187:B188"/>
    <mergeCell ref="C187:M188"/>
    <mergeCell ref="W187:AF188"/>
    <mergeCell ref="AG187:AG188"/>
    <mergeCell ref="N183:Q184"/>
    <mergeCell ref="R183:V184"/>
    <mergeCell ref="N185:Q186"/>
    <mergeCell ref="R185:V186"/>
    <mergeCell ref="N187:Q188"/>
    <mergeCell ref="R187:V188"/>
    <mergeCell ref="A183:B184"/>
    <mergeCell ref="C183:M184"/>
    <mergeCell ref="W183:AF184"/>
    <mergeCell ref="A189:B190"/>
    <mergeCell ref="C189:M190"/>
    <mergeCell ref="W189:AF190"/>
    <mergeCell ref="AG189:AG190"/>
    <mergeCell ref="A191:B192"/>
    <mergeCell ref="C191:M192"/>
    <mergeCell ref="W191:AF192"/>
    <mergeCell ref="AG191:AG192"/>
    <mergeCell ref="N189:Q190"/>
    <mergeCell ref="R189:V190"/>
    <mergeCell ref="N191:Q192"/>
    <mergeCell ref="R191:V192"/>
    <mergeCell ref="AG201:AG202"/>
    <mergeCell ref="R201:V202"/>
    <mergeCell ref="W197:AF198"/>
    <mergeCell ref="AG197:AG198"/>
    <mergeCell ref="W199:AF200"/>
    <mergeCell ref="AG199:AG200"/>
    <mergeCell ref="R197:V198"/>
    <mergeCell ref="R199:V200"/>
    <mergeCell ref="A193:B194"/>
    <mergeCell ref="C193:M194"/>
    <mergeCell ref="W193:AF194"/>
    <mergeCell ref="AG193:AG194"/>
    <mergeCell ref="A195:B196"/>
    <mergeCell ref="C195:M196"/>
    <mergeCell ref="W195:AF196"/>
    <mergeCell ref="AG195:AG196"/>
    <mergeCell ref="N193:Q194"/>
    <mergeCell ref="R193:V194"/>
    <mergeCell ref="N195:Q196"/>
    <mergeCell ref="R195:V196"/>
    <mergeCell ref="W201:AF202"/>
    <mergeCell ref="A207:D207"/>
    <mergeCell ref="E207:J207"/>
    <mergeCell ref="K207:P207"/>
    <mergeCell ref="Q207:AG207"/>
    <mergeCell ref="A208:D208"/>
    <mergeCell ref="E208:J208"/>
    <mergeCell ref="K208:P208"/>
    <mergeCell ref="Q208:Z208"/>
    <mergeCell ref="AA208:AG208"/>
    <mergeCell ref="A209:D209"/>
    <mergeCell ref="E209:I209"/>
    <mergeCell ref="J209:M209"/>
    <mergeCell ref="U209:AG209"/>
    <mergeCell ref="A210:D210"/>
    <mergeCell ref="E210:L210"/>
    <mergeCell ref="M210:AG210"/>
    <mergeCell ref="A211:D211"/>
    <mergeCell ref="E211:L211"/>
    <mergeCell ref="M211:AG211"/>
    <mergeCell ref="O228:R229"/>
    <mergeCell ref="S228:S229"/>
    <mergeCell ref="T228:AB229"/>
    <mergeCell ref="B230:F230"/>
    <mergeCell ref="B232:C233"/>
    <mergeCell ref="E232:E233"/>
    <mergeCell ref="F232:L233"/>
    <mergeCell ref="B237:L237"/>
    <mergeCell ref="A223:AG223"/>
    <mergeCell ref="AE225:AG227"/>
    <mergeCell ref="O226:R227"/>
    <mergeCell ref="S226:U227"/>
    <mergeCell ref="V226:V227"/>
    <mergeCell ref="W226:X227"/>
    <mergeCell ref="Y226:Y227"/>
    <mergeCell ref="Z226:AA227"/>
    <mergeCell ref="AB226:AB227"/>
    <mergeCell ref="S232:AF233"/>
    <mergeCell ref="S234:AE235"/>
    <mergeCell ref="B226:J227"/>
    <mergeCell ref="B228:J229"/>
    <mergeCell ref="G225:H225"/>
    <mergeCell ref="I225:J225"/>
    <mergeCell ref="A245:B246"/>
    <mergeCell ref="C245:M246"/>
    <mergeCell ref="N245:Q246"/>
    <mergeCell ref="R245:V246"/>
    <mergeCell ref="W245:AF246"/>
    <mergeCell ref="A239:B240"/>
    <mergeCell ref="C239:M240"/>
    <mergeCell ref="N239:Q240"/>
    <mergeCell ref="R239:V240"/>
    <mergeCell ref="W239:AF240"/>
    <mergeCell ref="AG257:AG258"/>
    <mergeCell ref="A259:B260"/>
    <mergeCell ref="C259:M260"/>
    <mergeCell ref="W259:AF260"/>
    <mergeCell ref="AG259:AG260"/>
    <mergeCell ref="A261:B262"/>
    <mergeCell ref="C261:M262"/>
    <mergeCell ref="W261:AF262"/>
    <mergeCell ref="AG261:AG262"/>
    <mergeCell ref="N257:Q258"/>
    <mergeCell ref="R257:V258"/>
    <mergeCell ref="N259:Q260"/>
    <mergeCell ref="R259:V260"/>
    <mergeCell ref="N261:Q262"/>
    <mergeCell ref="R261:V262"/>
    <mergeCell ref="A257:B258"/>
    <mergeCell ref="C257:M258"/>
    <mergeCell ref="W257:AF258"/>
    <mergeCell ref="A263:B264"/>
    <mergeCell ref="C263:M264"/>
    <mergeCell ref="W263:AF264"/>
    <mergeCell ref="AG263:AG264"/>
    <mergeCell ref="A265:B266"/>
    <mergeCell ref="C265:M266"/>
    <mergeCell ref="W265:AF266"/>
    <mergeCell ref="AG265:AG266"/>
    <mergeCell ref="N263:Q264"/>
    <mergeCell ref="R263:V264"/>
    <mergeCell ref="N265:Q266"/>
    <mergeCell ref="R265:V266"/>
    <mergeCell ref="AG275:AG276"/>
    <mergeCell ref="R275:V276"/>
    <mergeCell ref="W271:AF272"/>
    <mergeCell ref="AG271:AG272"/>
    <mergeCell ref="W273:AF274"/>
    <mergeCell ref="AG273:AG274"/>
    <mergeCell ref="R271:V272"/>
    <mergeCell ref="R273:V274"/>
    <mergeCell ref="A267:B268"/>
    <mergeCell ref="C267:M268"/>
    <mergeCell ref="W267:AF268"/>
    <mergeCell ref="AG267:AG268"/>
    <mergeCell ref="A269:B270"/>
    <mergeCell ref="C269:M270"/>
    <mergeCell ref="W269:AF270"/>
    <mergeCell ref="AG269:AG270"/>
    <mergeCell ref="N267:Q268"/>
    <mergeCell ref="R267:V268"/>
    <mergeCell ref="N269:Q270"/>
    <mergeCell ref="R269:V270"/>
    <mergeCell ref="W275:AF276"/>
    <mergeCell ref="A281:D281"/>
    <mergeCell ref="E281:J281"/>
    <mergeCell ref="K281:P281"/>
    <mergeCell ref="Q281:AG281"/>
    <mergeCell ref="A284:D284"/>
    <mergeCell ref="E284:L284"/>
    <mergeCell ref="M284:AG284"/>
    <mergeCell ref="A285:D285"/>
    <mergeCell ref="E285:L285"/>
    <mergeCell ref="M285:AG285"/>
    <mergeCell ref="B289:C289"/>
    <mergeCell ref="A282:D282"/>
    <mergeCell ref="E282:J282"/>
    <mergeCell ref="K282:P282"/>
    <mergeCell ref="Q282:Z282"/>
    <mergeCell ref="AA282:AG282"/>
    <mergeCell ref="A283:D283"/>
    <mergeCell ref="E283:I283"/>
    <mergeCell ref="J283:M283"/>
    <mergeCell ref="U283:AG283"/>
    <mergeCell ref="B78:J79"/>
    <mergeCell ref="B80:J81"/>
    <mergeCell ref="B89:L89"/>
    <mergeCell ref="A91:B92"/>
    <mergeCell ref="C91:M92"/>
    <mergeCell ref="N91:Q92"/>
    <mergeCell ref="R91:V92"/>
    <mergeCell ref="W91:AF92"/>
    <mergeCell ref="G77:H77"/>
    <mergeCell ref="I77:J77"/>
    <mergeCell ref="F84:L85"/>
    <mergeCell ref="AE77:AG79"/>
    <mergeCell ref="AG91:AG92"/>
    <mergeCell ref="B82:F82"/>
    <mergeCell ref="B84:C85"/>
    <mergeCell ref="E84:E85"/>
    <mergeCell ref="O80:R81"/>
    <mergeCell ref="S80:S81"/>
    <mergeCell ref="T80:AB81"/>
    <mergeCell ref="S84:AF85"/>
    <mergeCell ref="S86:AE87"/>
    <mergeCell ref="C103:M104"/>
    <mergeCell ref="N103:Q104"/>
    <mergeCell ref="R103:V104"/>
    <mergeCell ref="W103:AF104"/>
    <mergeCell ref="AG103:AG104"/>
    <mergeCell ref="A105:B106"/>
    <mergeCell ref="C105:M106"/>
    <mergeCell ref="N105:Q106"/>
    <mergeCell ref="R105:V106"/>
    <mergeCell ref="W105:AF106"/>
    <mergeCell ref="AG105:AG106"/>
    <mergeCell ref="A107:B108"/>
    <mergeCell ref="C107:M108"/>
    <mergeCell ref="N107:Q108"/>
    <mergeCell ref="R107:V108"/>
    <mergeCell ref="W107:AF108"/>
    <mergeCell ref="AG107:AG108"/>
    <mergeCell ref="N117:Q118"/>
    <mergeCell ref="R117:V118"/>
    <mergeCell ref="N119:Q120"/>
    <mergeCell ref="R119:V120"/>
    <mergeCell ref="AG119:AG120"/>
    <mergeCell ref="N111:Q112"/>
    <mergeCell ref="R111:V112"/>
    <mergeCell ref="A109:B110"/>
    <mergeCell ref="C109:M110"/>
    <mergeCell ref="W111:AF112"/>
    <mergeCell ref="AG111:AG112"/>
    <mergeCell ref="W109:AF110"/>
    <mergeCell ref="AG109:AG110"/>
    <mergeCell ref="N109:Q110"/>
    <mergeCell ref="R109:V110"/>
    <mergeCell ref="A111:B112"/>
    <mergeCell ref="C111:M112"/>
    <mergeCell ref="R121:V122"/>
    <mergeCell ref="R123:V124"/>
    <mergeCell ref="O5:R6"/>
    <mergeCell ref="O7:R8"/>
    <mergeCell ref="S7:S8"/>
    <mergeCell ref="T7:AB8"/>
    <mergeCell ref="AB5:AB6"/>
    <mergeCell ref="Y5:Y6"/>
    <mergeCell ref="V5:V6"/>
    <mergeCell ref="S5:U6"/>
    <mergeCell ref="W5:X6"/>
    <mergeCell ref="Z5:AA6"/>
    <mergeCell ref="W22:AF23"/>
    <mergeCell ref="W28:AF29"/>
    <mergeCell ref="W52:AF53"/>
    <mergeCell ref="O78:R79"/>
    <mergeCell ref="S78:U79"/>
    <mergeCell ref="V78:V79"/>
    <mergeCell ref="N28:Q29"/>
    <mergeCell ref="R28:V29"/>
    <mergeCell ref="W30:AF31"/>
    <mergeCell ref="S11:AF12"/>
    <mergeCell ref="S13:AE14"/>
    <mergeCell ref="N40:Q41"/>
    <mergeCell ref="AG165:AG166"/>
    <mergeCell ref="A167:B168"/>
    <mergeCell ref="C167:M168"/>
    <mergeCell ref="N167:Q168"/>
    <mergeCell ref="R167:V168"/>
    <mergeCell ref="W167:AF168"/>
    <mergeCell ref="AG167:AG168"/>
    <mergeCell ref="A169:B170"/>
    <mergeCell ref="C169:M170"/>
    <mergeCell ref="N169:Q170"/>
    <mergeCell ref="R169:V170"/>
    <mergeCell ref="W169:AF170"/>
    <mergeCell ref="AG169:AG170"/>
    <mergeCell ref="AG171:AG172"/>
    <mergeCell ref="A173:B174"/>
    <mergeCell ref="C173:M174"/>
    <mergeCell ref="N173:Q174"/>
    <mergeCell ref="R173:V174"/>
    <mergeCell ref="W173:AF174"/>
    <mergeCell ref="AG173:AG174"/>
    <mergeCell ref="A175:B176"/>
    <mergeCell ref="C175:M176"/>
    <mergeCell ref="N175:Q176"/>
    <mergeCell ref="R175:V176"/>
    <mergeCell ref="W175:AF176"/>
    <mergeCell ref="AG175:AG176"/>
    <mergeCell ref="A171:B172"/>
    <mergeCell ref="C171:M172"/>
    <mergeCell ref="N171:Q172"/>
    <mergeCell ref="R171:V172"/>
    <mergeCell ref="W171:AF172"/>
    <mergeCell ref="AG177:AG178"/>
    <mergeCell ref="A179:B180"/>
    <mergeCell ref="C179:M180"/>
    <mergeCell ref="N179:Q180"/>
    <mergeCell ref="R179:V180"/>
    <mergeCell ref="W179:AF180"/>
    <mergeCell ref="AG179:AG180"/>
    <mergeCell ref="A181:B182"/>
    <mergeCell ref="C181:M182"/>
    <mergeCell ref="N181:Q182"/>
    <mergeCell ref="R181:V182"/>
    <mergeCell ref="W181:AF182"/>
    <mergeCell ref="AG181:AG182"/>
    <mergeCell ref="A177:B178"/>
    <mergeCell ref="C177:M178"/>
    <mergeCell ref="N177:Q178"/>
    <mergeCell ref="R177:V178"/>
    <mergeCell ref="W177:AF178"/>
    <mergeCell ref="A255:B256"/>
    <mergeCell ref="C255:M256"/>
    <mergeCell ref="N255:Q256"/>
    <mergeCell ref="R255:V256"/>
    <mergeCell ref="W255:AF256"/>
    <mergeCell ref="AG255:AG256"/>
    <mergeCell ref="AG245:AG246"/>
    <mergeCell ref="A247:B248"/>
    <mergeCell ref="C247:M248"/>
    <mergeCell ref="N247:Q248"/>
    <mergeCell ref="R247:V248"/>
    <mergeCell ref="W247:AF248"/>
    <mergeCell ref="AG247:AG248"/>
    <mergeCell ref="A249:B250"/>
    <mergeCell ref="C249:M250"/>
    <mergeCell ref="N249:Q250"/>
    <mergeCell ref="R249:V250"/>
    <mergeCell ref="W249:AF250"/>
    <mergeCell ref="AG249:AG250"/>
    <mergeCell ref="A251:B252"/>
    <mergeCell ref="C251:M252"/>
    <mergeCell ref="N251:Q252"/>
    <mergeCell ref="R251:V252"/>
    <mergeCell ref="W251:AF252"/>
    <mergeCell ref="B4:F4"/>
    <mergeCell ref="B77:F77"/>
    <mergeCell ref="B151:F151"/>
    <mergeCell ref="B225:F225"/>
    <mergeCell ref="AG251:AG252"/>
    <mergeCell ref="A253:B254"/>
    <mergeCell ref="C253:M254"/>
    <mergeCell ref="N253:Q254"/>
    <mergeCell ref="R253:V254"/>
    <mergeCell ref="W253:AF254"/>
    <mergeCell ref="AG253:AG254"/>
    <mergeCell ref="AG239:AG240"/>
    <mergeCell ref="A241:B242"/>
    <mergeCell ref="C241:M242"/>
    <mergeCell ref="N241:Q242"/>
    <mergeCell ref="R241:V242"/>
    <mergeCell ref="W241:AF242"/>
    <mergeCell ref="AG241:AG242"/>
    <mergeCell ref="A243:B244"/>
    <mergeCell ref="C243:M244"/>
    <mergeCell ref="N243:Q244"/>
    <mergeCell ref="R243:V244"/>
    <mergeCell ref="W243:AF244"/>
    <mergeCell ref="AG243:AG244"/>
  </mergeCells>
  <phoneticPr fontId="1"/>
  <dataValidations count="3">
    <dataValidation type="list" allowBlank="1" showInputMessage="1" showErrorMessage="1" sqref="B7:J8" xr:uid="{87DF6AEE-ADA7-492A-BDA6-00E60D5DBA82}">
      <formula1>"フィットネス,厨房,カフェ,事務所,売店,清掃"</formula1>
    </dataValidation>
    <dataValidation type="list" allowBlank="1" showInputMessage="1" showErrorMessage="1" sqref="E62:I62" xr:uid="{F3690EDE-0EAA-475D-B5AD-CB29E49186FE}">
      <formula1>"1.普通/総合,2.当座"</formula1>
    </dataValidation>
    <dataValidation type="list" allowBlank="1" showInputMessage="1" showErrorMessage="1" sqref="AG20:AG49" xr:uid="{DCA113A5-0A6C-478B-8687-64BED3DB05B9}">
      <formula1>"※"</formula1>
    </dataValidation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85" orientation="portrait" errors="blank" r:id="rId1"/>
  <rowBreaks count="3" manualBreakCount="3">
    <brk id="74" max="16383" man="1"/>
    <brk id="148" min="1" max="32" man="1"/>
    <brk id="222" min="1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701D-700F-45A5-8674-21A2BE7BF7C8}">
  <dimension ref="A1:AG293"/>
  <sheetViews>
    <sheetView showZeros="0" view="pageBreakPreview" topLeftCell="A40" zoomScaleNormal="100" zoomScaleSheetLayoutView="100" workbookViewId="0">
      <selection activeCell="W58" sqref="W58:AF59"/>
    </sheetView>
  </sheetViews>
  <sheetFormatPr defaultColWidth="9" defaultRowHeight="13.2" x14ac:dyDescent="0.2"/>
  <cols>
    <col min="1" max="1" width="2" style="1" customWidth="1"/>
    <col min="2" max="6" width="4.6640625" style="1" customWidth="1"/>
    <col min="7" max="28" width="2.6640625" style="1" customWidth="1"/>
    <col min="29" max="29" width="1.109375" style="1" customWidth="1"/>
    <col min="30" max="30" width="1.6640625" style="1" customWidth="1"/>
    <col min="31" max="31" width="2.6640625" style="1" customWidth="1"/>
    <col min="32" max="34" width="4.6640625" style="1" customWidth="1"/>
    <col min="35" max="16384" width="9" style="1"/>
  </cols>
  <sheetData>
    <row r="1" spans="1:33" ht="25.8" x14ac:dyDescent="0.2">
      <c r="A1" s="514" t="s">
        <v>27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</row>
    <row r="2" spans="1:33" ht="14.2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F2" s="14"/>
      <c r="AG2" s="14"/>
    </row>
    <row r="3" spans="1:33" ht="17.25" customHeight="1" x14ac:dyDescent="0.2">
      <c r="A3" s="9"/>
      <c r="B3" s="692">
        <v>45200</v>
      </c>
      <c r="C3" s="692"/>
      <c r="D3" s="692"/>
      <c r="E3" s="692"/>
      <c r="F3" s="692"/>
      <c r="G3" s="10"/>
      <c r="H3" s="10"/>
      <c r="I3" s="10"/>
      <c r="J3" s="10"/>
      <c r="K3" s="10"/>
      <c r="L3" s="10"/>
      <c r="M3" s="10"/>
      <c r="AD3" s="7"/>
      <c r="AE3" s="515"/>
      <c r="AF3" s="515"/>
      <c r="AG3" s="515"/>
    </row>
    <row r="4" spans="1:33" ht="13.5" customHeight="1" thickBot="1" x14ac:dyDescent="0.25">
      <c r="A4" s="7"/>
      <c r="B4" s="508" t="s">
        <v>30</v>
      </c>
      <c r="C4" s="509"/>
      <c r="D4" s="509"/>
      <c r="E4" s="509"/>
      <c r="F4" s="509"/>
      <c r="G4" s="509"/>
      <c r="H4" s="509"/>
      <c r="I4" s="509"/>
      <c r="J4" s="510"/>
      <c r="K4" s="127"/>
      <c r="L4" s="127"/>
      <c r="M4" s="127"/>
      <c r="O4" s="693" t="s">
        <v>50</v>
      </c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5"/>
      <c r="AC4" s="5"/>
      <c r="AD4" s="7"/>
      <c r="AE4" s="515"/>
      <c r="AF4" s="515"/>
      <c r="AG4" s="515"/>
    </row>
    <row r="5" spans="1:33" ht="14.25" customHeight="1" thickTop="1" thickBot="1" x14ac:dyDescent="0.25">
      <c r="A5" s="7"/>
      <c r="B5" s="511"/>
      <c r="C5" s="512"/>
      <c r="D5" s="512"/>
      <c r="E5" s="512"/>
      <c r="F5" s="512"/>
      <c r="G5" s="512"/>
      <c r="H5" s="512"/>
      <c r="I5" s="512"/>
      <c r="J5" s="513"/>
      <c r="K5" s="127"/>
      <c r="L5" s="127"/>
      <c r="M5" s="127"/>
      <c r="O5" s="696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8"/>
      <c r="AC5" s="5"/>
      <c r="AD5" s="7"/>
      <c r="AE5" s="515"/>
      <c r="AF5" s="515"/>
      <c r="AG5" s="515"/>
    </row>
    <row r="6" spans="1:33" ht="14.4" thickTop="1" thickBot="1" x14ac:dyDescent="0.25">
      <c r="A6" s="7"/>
      <c r="B6" s="502"/>
      <c r="C6" s="503"/>
      <c r="D6" s="503"/>
      <c r="E6" s="503"/>
      <c r="F6" s="503"/>
      <c r="G6" s="503"/>
      <c r="H6" s="503"/>
      <c r="I6" s="503"/>
      <c r="J6" s="504"/>
      <c r="K6" s="127"/>
      <c r="L6" s="127"/>
      <c r="M6" s="127"/>
      <c r="O6" s="690" t="s">
        <v>52</v>
      </c>
      <c r="P6" s="715" t="s">
        <v>51</v>
      </c>
      <c r="Q6" s="723" t="s">
        <v>52</v>
      </c>
      <c r="R6" s="713" t="s">
        <v>53</v>
      </c>
      <c r="S6" s="717" t="s">
        <v>1</v>
      </c>
      <c r="T6" s="718"/>
      <c r="U6" s="711"/>
      <c r="V6" s="713"/>
      <c r="W6" s="717" t="s">
        <v>49</v>
      </c>
      <c r="X6" s="718"/>
      <c r="Y6" s="711"/>
      <c r="Z6" s="721"/>
      <c r="AA6" s="717" t="s">
        <v>48</v>
      </c>
      <c r="AB6" s="718"/>
      <c r="AC6" s="2"/>
      <c r="AD6" s="8"/>
      <c r="AE6" s="6"/>
      <c r="AF6" s="6"/>
      <c r="AG6" s="6"/>
    </row>
    <row r="7" spans="1:33" ht="13.8" thickTop="1" x14ac:dyDescent="0.2">
      <c r="A7" s="7"/>
      <c r="B7" s="505"/>
      <c r="C7" s="506"/>
      <c r="D7" s="506"/>
      <c r="E7" s="506"/>
      <c r="F7" s="506"/>
      <c r="G7" s="506"/>
      <c r="H7" s="506"/>
      <c r="I7" s="506"/>
      <c r="J7" s="507"/>
      <c r="K7" s="127"/>
      <c r="L7" s="127"/>
      <c r="M7" s="127"/>
      <c r="O7" s="691"/>
      <c r="P7" s="716"/>
      <c r="Q7" s="724"/>
      <c r="R7" s="714"/>
      <c r="S7" s="719"/>
      <c r="T7" s="720"/>
      <c r="U7" s="712"/>
      <c r="V7" s="714"/>
      <c r="W7" s="719"/>
      <c r="X7" s="720"/>
      <c r="Y7" s="712"/>
      <c r="Z7" s="722"/>
      <c r="AA7" s="719"/>
      <c r="AB7" s="720"/>
      <c r="AC7" s="2"/>
      <c r="AG7" s="11"/>
    </row>
    <row r="8" spans="1:33" x14ac:dyDescent="0.15">
      <c r="A8" s="7"/>
      <c r="B8" s="501" t="s">
        <v>2</v>
      </c>
      <c r="C8" s="501"/>
      <c r="D8" s="501"/>
      <c r="E8" s="501"/>
      <c r="F8" s="501"/>
      <c r="AG8" s="12"/>
    </row>
    <row r="9" spans="1:33" x14ac:dyDescent="0.2">
      <c r="A9" s="7"/>
      <c r="AG9" s="12"/>
    </row>
    <row r="10" spans="1:33" x14ac:dyDescent="0.2">
      <c r="A10" s="7"/>
      <c r="B10" s="541"/>
      <c r="C10" s="542"/>
      <c r="D10" s="3"/>
      <c r="E10" s="545" t="s">
        <v>3</v>
      </c>
      <c r="F10" s="547">
        <f>W62</f>
        <v>0</v>
      </c>
      <c r="G10" s="548"/>
      <c r="H10" s="548"/>
      <c r="I10" s="548"/>
      <c r="J10" s="548"/>
      <c r="K10" s="548"/>
      <c r="L10" s="549"/>
      <c r="O10" s="1002" t="s">
        <v>4</v>
      </c>
      <c r="P10" s="1002"/>
      <c r="Q10" s="1002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12"/>
    </row>
    <row r="11" spans="1:33" ht="14.25" customHeight="1" x14ac:dyDescent="0.2">
      <c r="A11" s="7"/>
      <c r="B11" s="543"/>
      <c r="C11" s="544"/>
      <c r="D11" s="4"/>
      <c r="E11" s="546"/>
      <c r="F11" s="550"/>
      <c r="G11" s="551"/>
      <c r="H11" s="551"/>
      <c r="I11" s="551"/>
      <c r="J11" s="551"/>
      <c r="K11" s="551"/>
      <c r="L11" s="552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12"/>
    </row>
    <row r="12" spans="1:33" ht="14.25" customHeight="1" x14ac:dyDescent="0.2">
      <c r="A12" s="7"/>
      <c r="O12" s="1002" t="s">
        <v>5</v>
      </c>
      <c r="P12" s="1002"/>
      <c r="Q12" s="1002"/>
      <c r="R12" s="667"/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1" t="s">
        <v>6</v>
      </c>
      <c r="AG12" s="12"/>
    </row>
    <row r="13" spans="1:33" ht="13.8" thickBot="1" x14ac:dyDescent="0.2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729"/>
      <c r="AF13" s="6"/>
      <c r="AG13" s="13"/>
    </row>
    <row r="14" spans="1:33" ht="6.75" customHeight="1" x14ac:dyDescent="0.2"/>
    <row r="15" spans="1:33" ht="17.25" customHeight="1" x14ac:dyDescent="0.2">
      <c r="A15" s="725" t="s">
        <v>8</v>
      </c>
      <c r="B15" s="725"/>
      <c r="C15" s="725"/>
      <c r="D15" s="725"/>
      <c r="E15" s="725"/>
      <c r="F15" s="725"/>
      <c r="G15" s="159"/>
      <c r="H15" s="159"/>
      <c r="I15" s="159"/>
      <c r="J15" s="159"/>
      <c r="K15" s="159"/>
      <c r="L15" s="159"/>
      <c r="AB15" s="1" t="s">
        <v>33</v>
      </c>
    </row>
    <row r="16" spans="1:33" ht="13.5" customHeight="1" x14ac:dyDescent="0.2">
      <c r="A16" s="578" t="s">
        <v>31</v>
      </c>
      <c r="B16" s="578"/>
      <c r="C16" s="248" t="s">
        <v>32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50"/>
      <c r="N16" s="248" t="s">
        <v>10</v>
      </c>
      <c r="O16" s="249"/>
      <c r="P16" s="249"/>
      <c r="Q16" s="250"/>
      <c r="R16" s="248" t="s">
        <v>9</v>
      </c>
      <c r="S16" s="249"/>
      <c r="T16" s="249"/>
      <c r="U16" s="249"/>
      <c r="V16" s="250"/>
      <c r="W16" s="578" t="s">
        <v>54</v>
      </c>
      <c r="X16" s="578"/>
      <c r="Y16" s="578"/>
      <c r="Z16" s="578"/>
      <c r="AA16" s="578"/>
      <c r="AB16" s="578"/>
      <c r="AC16" s="578"/>
      <c r="AD16" s="578"/>
      <c r="AE16" s="578"/>
      <c r="AF16" s="578"/>
      <c r="AG16" s="578" t="s">
        <v>46</v>
      </c>
    </row>
    <row r="17" spans="1:33" ht="13.8" thickBot="1" x14ac:dyDescent="0.25">
      <c r="A17" s="579"/>
      <c r="B17" s="579"/>
      <c r="C17" s="251"/>
      <c r="D17" s="252"/>
      <c r="E17" s="252"/>
      <c r="F17" s="252"/>
      <c r="G17" s="252"/>
      <c r="H17" s="252"/>
      <c r="I17" s="252"/>
      <c r="J17" s="252"/>
      <c r="K17" s="252"/>
      <c r="L17" s="252"/>
      <c r="M17" s="253"/>
      <c r="N17" s="251"/>
      <c r="O17" s="252"/>
      <c r="P17" s="252"/>
      <c r="Q17" s="253"/>
      <c r="R17" s="251"/>
      <c r="S17" s="252"/>
      <c r="T17" s="252"/>
      <c r="U17" s="252"/>
      <c r="V17" s="253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</row>
    <row r="18" spans="1:33" ht="12" customHeight="1" thickTop="1" x14ac:dyDescent="0.2">
      <c r="A18" s="732"/>
      <c r="B18" s="732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4"/>
      <c r="N18" s="584"/>
      <c r="O18" s="585"/>
      <c r="P18" s="585"/>
      <c r="Q18" s="586"/>
      <c r="R18" s="708"/>
      <c r="S18" s="709"/>
      <c r="T18" s="709"/>
      <c r="U18" s="709"/>
      <c r="V18" s="710"/>
      <c r="W18" s="726">
        <f>N18*R18</f>
        <v>0</v>
      </c>
      <c r="X18" s="726"/>
      <c r="Y18" s="726"/>
      <c r="Z18" s="726"/>
      <c r="AA18" s="726"/>
      <c r="AB18" s="726"/>
      <c r="AC18" s="726"/>
      <c r="AD18" s="726"/>
      <c r="AE18" s="726"/>
      <c r="AF18" s="726"/>
      <c r="AG18" s="728"/>
    </row>
    <row r="19" spans="1:33" ht="12" customHeight="1" x14ac:dyDescent="0.2">
      <c r="A19" s="538"/>
      <c r="B19" s="538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1"/>
      <c r="N19" s="587"/>
      <c r="O19" s="588"/>
      <c r="P19" s="588"/>
      <c r="Q19" s="589"/>
      <c r="R19" s="705"/>
      <c r="S19" s="706"/>
      <c r="T19" s="706"/>
      <c r="U19" s="706"/>
      <c r="V19" s="70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280"/>
    </row>
    <row r="20" spans="1:33" ht="12" customHeight="1" x14ac:dyDescent="0.2">
      <c r="A20" s="538"/>
      <c r="B20" s="538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1"/>
      <c r="N20" s="699"/>
      <c r="O20" s="700"/>
      <c r="P20" s="700"/>
      <c r="Q20" s="701"/>
      <c r="R20" s="702"/>
      <c r="S20" s="703"/>
      <c r="T20" s="703"/>
      <c r="U20" s="703"/>
      <c r="V20" s="704"/>
      <c r="W20" s="727">
        <f>N20*R20</f>
        <v>0</v>
      </c>
      <c r="X20" s="727"/>
      <c r="Y20" s="727"/>
      <c r="Z20" s="727"/>
      <c r="AA20" s="727"/>
      <c r="AB20" s="727"/>
      <c r="AC20" s="727"/>
      <c r="AD20" s="727"/>
      <c r="AE20" s="727"/>
      <c r="AF20" s="727"/>
      <c r="AG20" s="280"/>
    </row>
    <row r="21" spans="1:33" ht="12" customHeight="1" x14ac:dyDescent="0.2">
      <c r="A21" s="538"/>
      <c r="B21" s="538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1"/>
      <c r="N21" s="587"/>
      <c r="O21" s="588"/>
      <c r="P21" s="588"/>
      <c r="Q21" s="589"/>
      <c r="R21" s="705"/>
      <c r="S21" s="706"/>
      <c r="T21" s="706"/>
      <c r="U21" s="706"/>
      <c r="V21" s="70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280"/>
    </row>
    <row r="22" spans="1:33" ht="12" customHeight="1" x14ac:dyDescent="0.2">
      <c r="A22" s="538"/>
      <c r="B22" s="538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1"/>
      <c r="N22" s="699"/>
      <c r="O22" s="700"/>
      <c r="P22" s="700"/>
      <c r="Q22" s="701"/>
      <c r="R22" s="702"/>
      <c r="S22" s="703"/>
      <c r="T22" s="703"/>
      <c r="U22" s="703"/>
      <c r="V22" s="704"/>
      <c r="W22" s="727">
        <f t="shared" ref="W22" si="0">N22*R22</f>
        <v>0</v>
      </c>
      <c r="X22" s="727"/>
      <c r="Y22" s="727"/>
      <c r="Z22" s="727"/>
      <c r="AA22" s="727"/>
      <c r="AB22" s="727"/>
      <c r="AC22" s="727"/>
      <c r="AD22" s="727"/>
      <c r="AE22" s="727"/>
      <c r="AF22" s="727"/>
      <c r="AG22" s="280"/>
    </row>
    <row r="23" spans="1:33" ht="12" customHeight="1" x14ac:dyDescent="0.2">
      <c r="A23" s="538"/>
      <c r="B23" s="538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1"/>
      <c r="N23" s="587"/>
      <c r="O23" s="588"/>
      <c r="P23" s="588"/>
      <c r="Q23" s="589"/>
      <c r="R23" s="705"/>
      <c r="S23" s="706"/>
      <c r="T23" s="706"/>
      <c r="U23" s="706"/>
      <c r="V23" s="70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280"/>
    </row>
    <row r="24" spans="1:33" ht="12" customHeight="1" x14ac:dyDescent="0.2">
      <c r="A24" s="538"/>
      <c r="B24" s="538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1"/>
      <c r="N24" s="699"/>
      <c r="O24" s="700"/>
      <c r="P24" s="700"/>
      <c r="Q24" s="701"/>
      <c r="R24" s="702"/>
      <c r="S24" s="703"/>
      <c r="T24" s="703"/>
      <c r="U24" s="703"/>
      <c r="V24" s="704"/>
      <c r="W24" s="727">
        <f t="shared" ref="W24" si="1">N24*R24</f>
        <v>0</v>
      </c>
      <c r="X24" s="727"/>
      <c r="Y24" s="727"/>
      <c r="Z24" s="727"/>
      <c r="AA24" s="727"/>
      <c r="AB24" s="727"/>
      <c r="AC24" s="727"/>
      <c r="AD24" s="727"/>
      <c r="AE24" s="727"/>
      <c r="AF24" s="727"/>
      <c r="AG24" s="280"/>
    </row>
    <row r="25" spans="1:33" ht="12" customHeight="1" x14ac:dyDescent="0.2">
      <c r="A25" s="538"/>
      <c r="B25" s="538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1"/>
      <c r="N25" s="587"/>
      <c r="O25" s="588"/>
      <c r="P25" s="588"/>
      <c r="Q25" s="589"/>
      <c r="R25" s="705"/>
      <c r="S25" s="706"/>
      <c r="T25" s="706"/>
      <c r="U25" s="706"/>
      <c r="V25" s="70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280"/>
    </row>
    <row r="26" spans="1:33" ht="12" customHeight="1" x14ac:dyDescent="0.2">
      <c r="A26" s="538"/>
      <c r="B26" s="538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1"/>
      <c r="N26" s="699"/>
      <c r="O26" s="700"/>
      <c r="P26" s="700"/>
      <c r="Q26" s="701"/>
      <c r="R26" s="702"/>
      <c r="S26" s="703"/>
      <c r="T26" s="703"/>
      <c r="U26" s="703"/>
      <c r="V26" s="704"/>
      <c r="W26" s="727">
        <f t="shared" ref="W26" si="2">N26*R26</f>
        <v>0</v>
      </c>
      <c r="X26" s="727"/>
      <c r="Y26" s="727"/>
      <c r="Z26" s="727"/>
      <c r="AA26" s="727"/>
      <c r="AB26" s="727"/>
      <c r="AC26" s="727"/>
      <c r="AD26" s="727"/>
      <c r="AE26" s="727"/>
      <c r="AF26" s="727"/>
      <c r="AG26" s="280"/>
    </row>
    <row r="27" spans="1:33" ht="12" customHeight="1" x14ac:dyDescent="0.2">
      <c r="A27" s="538"/>
      <c r="B27" s="538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1"/>
      <c r="N27" s="587"/>
      <c r="O27" s="588"/>
      <c r="P27" s="588"/>
      <c r="Q27" s="589"/>
      <c r="R27" s="705"/>
      <c r="S27" s="706"/>
      <c r="T27" s="706"/>
      <c r="U27" s="706"/>
      <c r="V27" s="70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280"/>
    </row>
    <row r="28" spans="1:33" ht="12" customHeight="1" x14ac:dyDescent="0.2">
      <c r="A28" s="538"/>
      <c r="B28" s="538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1"/>
      <c r="N28" s="699"/>
      <c r="O28" s="700"/>
      <c r="P28" s="700"/>
      <c r="Q28" s="701"/>
      <c r="R28" s="702"/>
      <c r="S28" s="703"/>
      <c r="T28" s="703"/>
      <c r="U28" s="703"/>
      <c r="V28" s="704"/>
      <c r="W28" s="727">
        <f t="shared" ref="W28" si="3">N28*R28</f>
        <v>0</v>
      </c>
      <c r="X28" s="727"/>
      <c r="Y28" s="727"/>
      <c r="Z28" s="727"/>
      <c r="AA28" s="727"/>
      <c r="AB28" s="727"/>
      <c r="AC28" s="727"/>
      <c r="AD28" s="727"/>
      <c r="AE28" s="727"/>
      <c r="AF28" s="727"/>
      <c r="AG28" s="280"/>
    </row>
    <row r="29" spans="1:33" ht="12" customHeight="1" x14ac:dyDescent="0.2">
      <c r="A29" s="538"/>
      <c r="B29" s="538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587"/>
      <c r="O29" s="588"/>
      <c r="P29" s="588"/>
      <c r="Q29" s="589"/>
      <c r="R29" s="705"/>
      <c r="S29" s="706"/>
      <c r="T29" s="706"/>
      <c r="U29" s="706"/>
      <c r="V29" s="70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280"/>
    </row>
    <row r="30" spans="1:33" ht="12" customHeight="1" x14ac:dyDescent="0.2">
      <c r="A30" s="538"/>
      <c r="B30" s="538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1"/>
      <c r="N30" s="699"/>
      <c r="O30" s="700"/>
      <c r="P30" s="700"/>
      <c r="Q30" s="701"/>
      <c r="R30" s="702"/>
      <c r="S30" s="703"/>
      <c r="T30" s="703"/>
      <c r="U30" s="703"/>
      <c r="V30" s="704"/>
      <c r="W30" s="727">
        <f t="shared" ref="W30" si="4">N30*R30</f>
        <v>0</v>
      </c>
      <c r="X30" s="727"/>
      <c r="Y30" s="727"/>
      <c r="Z30" s="727"/>
      <c r="AA30" s="727"/>
      <c r="AB30" s="727"/>
      <c r="AC30" s="727"/>
      <c r="AD30" s="727"/>
      <c r="AE30" s="727"/>
      <c r="AF30" s="727"/>
      <c r="AG30" s="280"/>
    </row>
    <row r="31" spans="1:33" ht="12" customHeight="1" x14ac:dyDescent="0.2">
      <c r="A31" s="538"/>
      <c r="B31" s="538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1"/>
      <c r="N31" s="587"/>
      <c r="O31" s="588"/>
      <c r="P31" s="588"/>
      <c r="Q31" s="589"/>
      <c r="R31" s="705"/>
      <c r="S31" s="706"/>
      <c r="T31" s="706"/>
      <c r="U31" s="706"/>
      <c r="V31" s="70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280"/>
    </row>
    <row r="32" spans="1:33" ht="12" customHeight="1" x14ac:dyDescent="0.2">
      <c r="A32" s="538"/>
      <c r="B32" s="538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1"/>
      <c r="N32" s="699"/>
      <c r="O32" s="700"/>
      <c r="P32" s="700"/>
      <c r="Q32" s="701"/>
      <c r="R32" s="702"/>
      <c r="S32" s="703"/>
      <c r="T32" s="703"/>
      <c r="U32" s="703"/>
      <c r="V32" s="704"/>
      <c r="W32" s="727">
        <f t="shared" ref="W32" si="5">N32*R32</f>
        <v>0</v>
      </c>
      <c r="X32" s="727"/>
      <c r="Y32" s="727"/>
      <c r="Z32" s="727"/>
      <c r="AA32" s="727"/>
      <c r="AB32" s="727"/>
      <c r="AC32" s="727"/>
      <c r="AD32" s="727"/>
      <c r="AE32" s="727"/>
      <c r="AF32" s="727"/>
      <c r="AG32" s="280"/>
    </row>
    <row r="33" spans="1:33" ht="12" customHeight="1" x14ac:dyDescent="0.2">
      <c r="A33" s="538"/>
      <c r="B33" s="538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1"/>
      <c r="N33" s="587"/>
      <c r="O33" s="588"/>
      <c r="P33" s="588"/>
      <c r="Q33" s="589"/>
      <c r="R33" s="705"/>
      <c r="S33" s="706"/>
      <c r="T33" s="706"/>
      <c r="U33" s="706"/>
      <c r="V33" s="707"/>
      <c r="W33" s="727"/>
      <c r="X33" s="727"/>
      <c r="Y33" s="727"/>
      <c r="Z33" s="727"/>
      <c r="AA33" s="727"/>
      <c r="AB33" s="727"/>
      <c r="AC33" s="727"/>
      <c r="AD33" s="727"/>
      <c r="AE33" s="727"/>
      <c r="AF33" s="727"/>
      <c r="AG33" s="280"/>
    </row>
    <row r="34" spans="1:33" ht="12" customHeight="1" x14ac:dyDescent="0.2">
      <c r="A34" s="538"/>
      <c r="B34" s="538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1"/>
      <c r="N34" s="699"/>
      <c r="O34" s="700"/>
      <c r="P34" s="700"/>
      <c r="Q34" s="701"/>
      <c r="R34" s="702"/>
      <c r="S34" s="703"/>
      <c r="T34" s="703"/>
      <c r="U34" s="703"/>
      <c r="V34" s="704"/>
      <c r="W34" s="727">
        <f t="shared" ref="W34" si="6">N34*R34</f>
        <v>0</v>
      </c>
      <c r="X34" s="727"/>
      <c r="Y34" s="727"/>
      <c r="Z34" s="727"/>
      <c r="AA34" s="727"/>
      <c r="AB34" s="727"/>
      <c r="AC34" s="727"/>
      <c r="AD34" s="727"/>
      <c r="AE34" s="727"/>
      <c r="AF34" s="727"/>
      <c r="AG34" s="280"/>
    </row>
    <row r="35" spans="1:33" ht="12" customHeight="1" x14ac:dyDescent="0.2">
      <c r="A35" s="538"/>
      <c r="B35" s="538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1"/>
      <c r="N35" s="587"/>
      <c r="O35" s="588"/>
      <c r="P35" s="588"/>
      <c r="Q35" s="589"/>
      <c r="R35" s="705"/>
      <c r="S35" s="706"/>
      <c r="T35" s="706"/>
      <c r="U35" s="706"/>
      <c r="V35" s="70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280"/>
    </row>
    <row r="36" spans="1:33" ht="12" customHeight="1" x14ac:dyDescent="0.2">
      <c r="A36" s="538"/>
      <c r="B36" s="538"/>
      <c r="C36" s="730"/>
      <c r="D36" s="730"/>
      <c r="E36" s="730"/>
      <c r="F36" s="730"/>
      <c r="G36" s="730"/>
      <c r="H36" s="730"/>
      <c r="I36" s="730"/>
      <c r="J36" s="730"/>
      <c r="K36" s="730"/>
      <c r="L36" s="730"/>
      <c r="M36" s="731"/>
      <c r="N36" s="699"/>
      <c r="O36" s="700"/>
      <c r="P36" s="700"/>
      <c r="Q36" s="701"/>
      <c r="R36" s="702"/>
      <c r="S36" s="703"/>
      <c r="T36" s="703"/>
      <c r="U36" s="703"/>
      <c r="V36" s="704"/>
      <c r="W36" s="727">
        <f t="shared" ref="W36" si="7">N36*R36</f>
        <v>0</v>
      </c>
      <c r="X36" s="727"/>
      <c r="Y36" s="727"/>
      <c r="Z36" s="727"/>
      <c r="AA36" s="727"/>
      <c r="AB36" s="727"/>
      <c r="AC36" s="727"/>
      <c r="AD36" s="727"/>
      <c r="AE36" s="727"/>
      <c r="AF36" s="727"/>
      <c r="AG36" s="280"/>
    </row>
    <row r="37" spans="1:33" ht="12" customHeight="1" x14ac:dyDescent="0.2">
      <c r="A37" s="538"/>
      <c r="B37" s="538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1"/>
      <c r="N37" s="587"/>
      <c r="O37" s="588"/>
      <c r="P37" s="588"/>
      <c r="Q37" s="589"/>
      <c r="R37" s="705"/>
      <c r="S37" s="706"/>
      <c r="T37" s="706"/>
      <c r="U37" s="706"/>
      <c r="V37" s="707"/>
      <c r="W37" s="727"/>
      <c r="X37" s="727"/>
      <c r="Y37" s="727"/>
      <c r="Z37" s="727"/>
      <c r="AA37" s="727"/>
      <c r="AB37" s="727"/>
      <c r="AC37" s="727"/>
      <c r="AD37" s="727"/>
      <c r="AE37" s="727"/>
      <c r="AF37" s="727"/>
      <c r="AG37" s="280"/>
    </row>
    <row r="38" spans="1:33" ht="12" customHeight="1" x14ac:dyDescent="0.2">
      <c r="A38" s="538"/>
      <c r="B38" s="538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1"/>
      <c r="N38" s="699"/>
      <c r="O38" s="700"/>
      <c r="P38" s="700"/>
      <c r="Q38" s="701"/>
      <c r="R38" s="702"/>
      <c r="S38" s="703"/>
      <c r="T38" s="703"/>
      <c r="U38" s="703"/>
      <c r="V38" s="704"/>
      <c r="W38" s="727">
        <f t="shared" ref="W38" si="8">N38*R38</f>
        <v>0</v>
      </c>
      <c r="X38" s="727"/>
      <c r="Y38" s="727"/>
      <c r="Z38" s="727"/>
      <c r="AA38" s="727"/>
      <c r="AB38" s="727"/>
      <c r="AC38" s="727"/>
      <c r="AD38" s="727"/>
      <c r="AE38" s="727"/>
      <c r="AF38" s="727"/>
      <c r="AG38" s="280"/>
    </row>
    <row r="39" spans="1:33" ht="12" customHeight="1" x14ac:dyDescent="0.2">
      <c r="A39" s="538"/>
      <c r="B39" s="538"/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1"/>
      <c r="N39" s="587"/>
      <c r="O39" s="588"/>
      <c r="P39" s="588"/>
      <c r="Q39" s="589"/>
      <c r="R39" s="705"/>
      <c r="S39" s="706"/>
      <c r="T39" s="706"/>
      <c r="U39" s="706"/>
      <c r="V39" s="707"/>
      <c r="W39" s="727"/>
      <c r="X39" s="727"/>
      <c r="Y39" s="727"/>
      <c r="Z39" s="727"/>
      <c r="AA39" s="727"/>
      <c r="AB39" s="727"/>
      <c r="AC39" s="727"/>
      <c r="AD39" s="727"/>
      <c r="AE39" s="727"/>
      <c r="AF39" s="727"/>
      <c r="AG39" s="280"/>
    </row>
    <row r="40" spans="1:33" ht="12" customHeight="1" x14ac:dyDescent="0.2">
      <c r="A40" s="538"/>
      <c r="B40" s="538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1"/>
      <c r="N40" s="699"/>
      <c r="O40" s="700"/>
      <c r="P40" s="700"/>
      <c r="Q40" s="701"/>
      <c r="R40" s="702"/>
      <c r="S40" s="703"/>
      <c r="T40" s="703"/>
      <c r="U40" s="703"/>
      <c r="V40" s="704"/>
      <c r="W40" s="727">
        <f t="shared" ref="W40" si="9">N40*R40</f>
        <v>0</v>
      </c>
      <c r="X40" s="727"/>
      <c r="Y40" s="727"/>
      <c r="Z40" s="727"/>
      <c r="AA40" s="727"/>
      <c r="AB40" s="727"/>
      <c r="AC40" s="727"/>
      <c r="AD40" s="727"/>
      <c r="AE40" s="727"/>
      <c r="AF40" s="727"/>
      <c r="AG40" s="280"/>
    </row>
    <row r="41" spans="1:33" ht="12" customHeight="1" x14ac:dyDescent="0.2">
      <c r="A41" s="538"/>
      <c r="B41" s="538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1"/>
      <c r="N41" s="587"/>
      <c r="O41" s="588"/>
      <c r="P41" s="588"/>
      <c r="Q41" s="589"/>
      <c r="R41" s="705"/>
      <c r="S41" s="706"/>
      <c r="T41" s="706"/>
      <c r="U41" s="706"/>
      <c r="V41" s="70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280"/>
    </row>
    <row r="42" spans="1:33" ht="12" customHeight="1" x14ac:dyDescent="0.2">
      <c r="A42" s="538"/>
      <c r="B42" s="538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1"/>
      <c r="N42" s="699"/>
      <c r="O42" s="700"/>
      <c r="P42" s="700"/>
      <c r="Q42" s="701"/>
      <c r="R42" s="702"/>
      <c r="S42" s="703"/>
      <c r="T42" s="703"/>
      <c r="U42" s="703"/>
      <c r="V42" s="704"/>
      <c r="W42" s="727">
        <f t="shared" ref="W42" si="10">N42*R42</f>
        <v>0</v>
      </c>
      <c r="X42" s="727"/>
      <c r="Y42" s="727"/>
      <c r="Z42" s="727"/>
      <c r="AA42" s="727"/>
      <c r="AB42" s="727"/>
      <c r="AC42" s="727"/>
      <c r="AD42" s="727"/>
      <c r="AE42" s="727"/>
      <c r="AF42" s="727"/>
      <c r="AG42" s="280"/>
    </row>
    <row r="43" spans="1:33" ht="12" customHeight="1" x14ac:dyDescent="0.2">
      <c r="A43" s="538"/>
      <c r="B43" s="538"/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1"/>
      <c r="N43" s="587"/>
      <c r="O43" s="588"/>
      <c r="P43" s="588"/>
      <c r="Q43" s="589"/>
      <c r="R43" s="705"/>
      <c r="S43" s="706"/>
      <c r="T43" s="706"/>
      <c r="U43" s="706"/>
      <c r="V43" s="70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280"/>
    </row>
    <row r="44" spans="1:33" ht="12" customHeight="1" x14ac:dyDescent="0.2">
      <c r="A44" s="538"/>
      <c r="B44" s="538"/>
      <c r="C44" s="730"/>
      <c r="D44" s="730"/>
      <c r="E44" s="730"/>
      <c r="F44" s="730"/>
      <c r="G44" s="730"/>
      <c r="H44" s="730"/>
      <c r="I44" s="730"/>
      <c r="J44" s="730"/>
      <c r="K44" s="730"/>
      <c r="L44" s="730"/>
      <c r="M44" s="731"/>
      <c r="N44" s="699"/>
      <c r="O44" s="700"/>
      <c r="P44" s="700"/>
      <c r="Q44" s="701"/>
      <c r="R44" s="702"/>
      <c r="S44" s="703"/>
      <c r="T44" s="703"/>
      <c r="U44" s="703"/>
      <c r="V44" s="704"/>
      <c r="W44" s="727">
        <f t="shared" ref="W44" si="11">N44*R44</f>
        <v>0</v>
      </c>
      <c r="X44" s="727"/>
      <c r="Y44" s="727"/>
      <c r="Z44" s="727"/>
      <c r="AA44" s="727"/>
      <c r="AB44" s="727"/>
      <c r="AC44" s="727"/>
      <c r="AD44" s="727"/>
      <c r="AE44" s="727"/>
      <c r="AF44" s="727"/>
      <c r="AG44" s="280"/>
    </row>
    <row r="45" spans="1:33" ht="12" customHeight="1" x14ac:dyDescent="0.2">
      <c r="A45" s="538"/>
      <c r="B45" s="538"/>
      <c r="C45" s="730"/>
      <c r="D45" s="730"/>
      <c r="E45" s="730"/>
      <c r="F45" s="730"/>
      <c r="G45" s="730"/>
      <c r="H45" s="730"/>
      <c r="I45" s="730"/>
      <c r="J45" s="730"/>
      <c r="K45" s="730"/>
      <c r="L45" s="730"/>
      <c r="M45" s="731"/>
      <c r="N45" s="587"/>
      <c r="O45" s="588"/>
      <c r="P45" s="588"/>
      <c r="Q45" s="589"/>
      <c r="R45" s="705"/>
      <c r="S45" s="706"/>
      <c r="T45" s="706"/>
      <c r="U45" s="706"/>
      <c r="V45" s="707"/>
      <c r="W45" s="727"/>
      <c r="X45" s="727"/>
      <c r="Y45" s="727"/>
      <c r="Z45" s="727"/>
      <c r="AA45" s="727"/>
      <c r="AB45" s="727"/>
      <c r="AC45" s="727"/>
      <c r="AD45" s="727"/>
      <c r="AE45" s="727"/>
      <c r="AF45" s="727"/>
      <c r="AG45" s="280"/>
    </row>
    <row r="46" spans="1:33" ht="12" customHeight="1" x14ac:dyDescent="0.2">
      <c r="A46" s="538"/>
      <c r="B46" s="538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1"/>
      <c r="N46" s="699"/>
      <c r="O46" s="700"/>
      <c r="P46" s="700"/>
      <c r="Q46" s="701"/>
      <c r="R46" s="702"/>
      <c r="S46" s="703"/>
      <c r="T46" s="703"/>
      <c r="U46" s="703"/>
      <c r="V46" s="704"/>
      <c r="W46" s="727">
        <f t="shared" ref="W46" si="12">N46*R46</f>
        <v>0</v>
      </c>
      <c r="X46" s="727"/>
      <c r="Y46" s="727"/>
      <c r="Z46" s="727"/>
      <c r="AA46" s="727"/>
      <c r="AB46" s="727"/>
      <c r="AC46" s="727"/>
      <c r="AD46" s="727"/>
      <c r="AE46" s="727"/>
      <c r="AF46" s="727"/>
      <c r="AG46" s="280"/>
    </row>
    <row r="47" spans="1:33" ht="12" customHeight="1" x14ac:dyDescent="0.2">
      <c r="A47" s="538"/>
      <c r="B47" s="538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1"/>
      <c r="N47" s="587"/>
      <c r="O47" s="588"/>
      <c r="P47" s="588"/>
      <c r="Q47" s="589"/>
      <c r="R47" s="705"/>
      <c r="S47" s="706"/>
      <c r="T47" s="706"/>
      <c r="U47" s="706"/>
      <c r="V47" s="707"/>
      <c r="W47" s="727"/>
      <c r="X47" s="727"/>
      <c r="Y47" s="727"/>
      <c r="Z47" s="727"/>
      <c r="AA47" s="727"/>
      <c r="AB47" s="727"/>
      <c r="AC47" s="727"/>
      <c r="AD47" s="727"/>
      <c r="AE47" s="727"/>
      <c r="AF47" s="727"/>
      <c r="AG47" s="280"/>
    </row>
    <row r="48" spans="1:33" ht="12" customHeight="1" x14ac:dyDescent="0.2">
      <c r="A48" s="538"/>
      <c r="B48" s="538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1"/>
      <c r="N48" s="699"/>
      <c r="O48" s="700"/>
      <c r="P48" s="700"/>
      <c r="Q48" s="701"/>
      <c r="R48" s="702"/>
      <c r="S48" s="703"/>
      <c r="T48" s="703"/>
      <c r="U48" s="703"/>
      <c r="V48" s="704"/>
      <c r="W48" s="727">
        <f t="shared" ref="W48" si="13">N48*R48</f>
        <v>0</v>
      </c>
      <c r="X48" s="727"/>
      <c r="Y48" s="727"/>
      <c r="Z48" s="727"/>
      <c r="AA48" s="727"/>
      <c r="AB48" s="727"/>
      <c r="AC48" s="727"/>
      <c r="AD48" s="727"/>
      <c r="AE48" s="727"/>
      <c r="AF48" s="727"/>
      <c r="AG48" s="280"/>
    </row>
    <row r="49" spans="1:33" ht="12" customHeight="1" x14ac:dyDescent="0.2">
      <c r="A49" s="538"/>
      <c r="B49" s="538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1"/>
      <c r="N49" s="587"/>
      <c r="O49" s="588"/>
      <c r="P49" s="588"/>
      <c r="Q49" s="589"/>
      <c r="R49" s="705"/>
      <c r="S49" s="706"/>
      <c r="T49" s="706"/>
      <c r="U49" s="706"/>
      <c r="V49" s="707"/>
      <c r="W49" s="727"/>
      <c r="X49" s="727"/>
      <c r="Y49" s="727"/>
      <c r="Z49" s="727"/>
      <c r="AA49" s="727"/>
      <c r="AB49" s="727"/>
      <c r="AC49" s="727"/>
      <c r="AD49" s="727"/>
      <c r="AE49" s="727"/>
      <c r="AF49" s="727"/>
      <c r="AG49" s="280"/>
    </row>
    <row r="50" spans="1:33" ht="12" customHeight="1" x14ac:dyDescent="0.2">
      <c r="A50" s="538"/>
      <c r="B50" s="538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1"/>
      <c r="N50" s="699"/>
      <c r="O50" s="700"/>
      <c r="P50" s="700"/>
      <c r="Q50" s="701"/>
      <c r="R50" s="702"/>
      <c r="S50" s="703"/>
      <c r="T50" s="703"/>
      <c r="U50" s="703"/>
      <c r="V50" s="704"/>
      <c r="W50" s="727">
        <f t="shared" ref="W50" si="14">N50*R50</f>
        <v>0</v>
      </c>
      <c r="X50" s="727"/>
      <c r="Y50" s="727"/>
      <c r="Z50" s="727"/>
      <c r="AA50" s="727"/>
      <c r="AB50" s="727"/>
      <c r="AC50" s="727"/>
      <c r="AD50" s="727"/>
      <c r="AE50" s="727"/>
      <c r="AF50" s="727"/>
      <c r="AG50" s="280"/>
    </row>
    <row r="51" spans="1:33" ht="12" customHeight="1" x14ac:dyDescent="0.2">
      <c r="A51" s="538"/>
      <c r="B51" s="538"/>
      <c r="C51" s="730"/>
      <c r="D51" s="730"/>
      <c r="E51" s="730"/>
      <c r="F51" s="730"/>
      <c r="G51" s="730"/>
      <c r="H51" s="730"/>
      <c r="I51" s="730"/>
      <c r="J51" s="730"/>
      <c r="K51" s="730"/>
      <c r="L51" s="730"/>
      <c r="M51" s="731"/>
      <c r="N51" s="587"/>
      <c r="O51" s="588"/>
      <c r="P51" s="588"/>
      <c r="Q51" s="589"/>
      <c r="R51" s="705"/>
      <c r="S51" s="706"/>
      <c r="T51" s="706"/>
      <c r="U51" s="706"/>
      <c r="V51" s="707"/>
      <c r="W51" s="727"/>
      <c r="X51" s="727"/>
      <c r="Y51" s="727"/>
      <c r="Z51" s="727"/>
      <c r="AA51" s="727"/>
      <c r="AB51" s="727"/>
      <c r="AC51" s="727"/>
      <c r="AD51" s="727"/>
      <c r="AE51" s="727"/>
      <c r="AF51" s="727"/>
      <c r="AG51" s="280"/>
    </row>
    <row r="52" spans="1:33" ht="12" customHeight="1" x14ac:dyDescent="0.2">
      <c r="A52" s="538"/>
      <c r="B52" s="538"/>
      <c r="C52" s="730"/>
      <c r="D52" s="730"/>
      <c r="E52" s="730"/>
      <c r="F52" s="730"/>
      <c r="G52" s="730"/>
      <c r="H52" s="730"/>
      <c r="I52" s="730"/>
      <c r="J52" s="730"/>
      <c r="K52" s="730"/>
      <c r="L52" s="730"/>
      <c r="M52" s="731"/>
      <c r="N52" s="699"/>
      <c r="O52" s="700"/>
      <c r="P52" s="700"/>
      <c r="Q52" s="701"/>
      <c r="R52" s="702"/>
      <c r="S52" s="703"/>
      <c r="T52" s="703"/>
      <c r="U52" s="703"/>
      <c r="V52" s="704"/>
      <c r="W52" s="727">
        <f t="shared" ref="W52" si="15">N52*R52</f>
        <v>0</v>
      </c>
      <c r="X52" s="727"/>
      <c r="Y52" s="727"/>
      <c r="Z52" s="727"/>
      <c r="AA52" s="727"/>
      <c r="AB52" s="727"/>
      <c r="AC52" s="727"/>
      <c r="AD52" s="727"/>
      <c r="AE52" s="727"/>
      <c r="AF52" s="727"/>
      <c r="AG52" s="280"/>
    </row>
    <row r="53" spans="1:33" ht="12" customHeight="1" x14ac:dyDescent="0.2">
      <c r="A53" s="538"/>
      <c r="B53" s="538"/>
      <c r="C53" s="730"/>
      <c r="D53" s="730"/>
      <c r="E53" s="730"/>
      <c r="F53" s="730"/>
      <c r="G53" s="730"/>
      <c r="H53" s="730"/>
      <c r="I53" s="730"/>
      <c r="J53" s="730"/>
      <c r="K53" s="730"/>
      <c r="L53" s="730"/>
      <c r="M53" s="731"/>
      <c r="N53" s="587"/>
      <c r="O53" s="588"/>
      <c r="P53" s="588"/>
      <c r="Q53" s="589"/>
      <c r="R53" s="705"/>
      <c r="S53" s="706"/>
      <c r="T53" s="706"/>
      <c r="U53" s="706"/>
      <c r="V53" s="707"/>
      <c r="W53" s="727"/>
      <c r="X53" s="727"/>
      <c r="Y53" s="727"/>
      <c r="Z53" s="727"/>
      <c r="AA53" s="727"/>
      <c r="AB53" s="727"/>
      <c r="AC53" s="727"/>
      <c r="AD53" s="727"/>
      <c r="AE53" s="727"/>
      <c r="AF53" s="727"/>
      <c r="AG53" s="280"/>
    </row>
    <row r="54" spans="1:33" ht="12" customHeight="1" x14ac:dyDescent="0.2">
      <c r="A54" s="538"/>
      <c r="B54" s="538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1"/>
      <c r="N54" s="280"/>
      <c r="O54" s="280"/>
      <c r="P54" s="280"/>
      <c r="Q54" s="280"/>
      <c r="R54" s="702"/>
      <c r="S54" s="703"/>
      <c r="T54" s="703"/>
      <c r="U54" s="703"/>
      <c r="V54" s="704"/>
      <c r="W54" s="727">
        <f t="shared" ref="W54" si="16">N54*R54</f>
        <v>0</v>
      </c>
      <c r="X54" s="727"/>
      <c r="Y54" s="727"/>
      <c r="Z54" s="727"/>
      <c r="AA54" s="727"/>
      <c r="AB54" s="727"/>
      <c r="AC54" s="727"/>
      <c r="AD54" s="727"/>
      <c r="AE54" s="727"/>
      <c r="AF54" s="727"/>
      <c r="AG54" s="280"/>
    </row>
    <row r="55" spans="1:33" ht="12" customHeight="1" x14ac:dyDescent="0.2">
      <c r="A55" s="538"/>
      <c r="B55" s="538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1"/>
      <c r="N55" s="280"/>
      <c r="O55" s="280"/>
      <c r="P55" s="280"/>
      <c r="Q55" s="280"/>
      <c r="R55" s="705"/>
      <c r="S55" s="706"/>
      <c r="T55" s="706"/>
      <c r="U55" s="706"/>
      <c r="V55" s="707"/>
      <c r="W55" s="727"/>
      <c r="X55" s="727"/>
      <c r="Y55" s="727"/>
      <c r="Z55" s="727"/>
      <c r="AA55" s="727"/>
      <c r="AB55" s="727"/>
      <c r="AC55" s="727"/>
      <c r="AD55" s="727"/>
      <c r="AE55" s="727"/>
      <c r="AF55" s="727"/>
      <c r="AG55" s="280"/>
    </row>
    <row r="56" spans="1:33" ht="12" customHeight="1" x14ac:dyDescent="0.2">
      <c r="A56" s="538"/>
      <c r="B56" s="538"/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1"/>
      <c r="N56" s="280"/>
      <c r="O56" s="280"/>
      <c r="P56" s="280"/>
      <c r="Q56" s="280"/>
      <c r="R56" s="282"/>
      <c r="S56" s="282"/>
      <c r="T56" s="282"/>
      <c r="U56" s="282"/>
      <c r="V56" s="282"/>
      <c r="W56" s="727">
        <f>N56*R56</f>
        <v>0</v>
      </c>
      <c r="X56" s="727"/>
      <c r="Y56" s="727"/>
      <c r="Z56" s="727"/>
      <c r="AA56" s="727"/>
      <c r="AB56" s="727"/>
      <c r="AC56" s="727"/>
      <c r="AD56" s="727"/>
      <c r="AE56" s="727"/>
      <c r="AF56" s="727"/>
      <c r="AG56" s="280"/>
    </row>
    <row r="57" spans="1:33" ht="12" customHeight="1" thickBot="1" x14ac:dyDescent="0.25">
      <c r="A57" s="539"/>
      <c r="B57" s="539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7"/>
      <c r="N57" s="540"/>
      <c r="O57" s="540"/>
      <c r="P57" s="540"/>
      <c r="Q57" s="540"/>
      <c r="R57" s="556"/>
      <c r="S57" s="556"/>
      <c r="T57" s="556"/>
      <c r="U57" s="556"/>
      <c r="V57" s="556"/>
      <c r="W57" s="735"/>
      <c r="X57" s="735"/>
      <c r="Y57" s="735"/>
      <c r="Z57" s="735"/>
      <c r="AA57" s="735"/>
      <c r="AB57" s="735"/>
      <c r="AC57" s="735"/>
      <c r="AD57" s="735"/>
      <c r="AE57" s="735"/>
      <c r="AF57" s="735"/>
      <c r="AG57" s="540"/>
    </row>
    <row r="58" spans="1:33" ht="12" customHeight="1" thickTop="1" x14ac:dyDescent="0.2">
      <c r="A58" s="176"/>
      <c r="B58" s="176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738" t="s">
        <v>58</v>
      </c>
      <c r="S58" s="738"/>
      <c r="T58" s="738"/>
      <c r="U58" s="738"/>
      <c r="V58" s="738"/>
      <c r="W58" s="726">
        <f>SUMIF(AG18:AG57,"※",W18:AF57)</f>
        <v>0</v>
      </c>
      <c r="X58" s="726"/>
      <c r="Y58" s="726"/>
      <c r="Z58" s="726"/>
      <c r="AA58" s="726"/>
      <c r="AB58" s="726"/>
      <c r="AC58" s="726"/>
      <c r="AD58" s="726"/>
      <c r="AE58" s="726"/>
      <c r="AF58" s="726"/>
      <c r="AG58" s="728" t="s">
        <v>46</v>
      </c>
    </row>
    <row r="59" spans="1:33" ht="12" customHeight="1" x14ac:dyDescent="0.2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282"/>
      <c r="S59" s="282"/>
      <c r="T59" s="282"/>
      <c r="U59" s="282"/>
      <c r="V59" s="282"/>
      <c r="W59" s="727"/>
      <c r="X59" s="727"/>
      <c r="Y59" s="727"/>
      <c r="Z59" s="727"/>
      <c r="AA59" s="727"/>
      <c r="AB59" s="727"/>
      <c r="AC59" s="727"/>
      <c r="AD59" s="727"/>
      <c r="AE59" s="727"/>
      <c r="AF59" s="727"/>
      <c r="AG59" s="280"/>
    </row>
    <row r="60" spans="1:33" ht="12" customHeight="1" x14ac:dyDescent="0.2">
      <c r="A60" s="1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82" t="s">
        <v>55</v>
      </c>
      <c r="S60" s="282"/>
      <c r="T60" s="282"/>
      <c r="U60" s="282"/>
      <c r="V60" s="282"/>
      <c r="W60" s="727">
        <f>SUMIF(AG18:AG57,"",W18:AF57)</f>
        <v>0</v>
      </c>
      <c r="X60" s="727"/>
      <c r="Y60" s="727"/>
      <c r="Z60" s="727"/>
      <c r="AA60" s="727"/>
      <c r="AB60" s="727"/>
      <c r="AC60" s="727"/>
      <c r="AD60" s="727"/>
      <c r="AE60" s="727"/>
      <c r="AF60" s="727"/>
      <c r="AG60" s="280"/>
    </row>
    <row r="61" spans="1:33" ht="12" customHeight="1" thickBot="1" x14ac:dyDescent="0.25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556"/>
      <c r="S61" s="556"/>
      <c r="T61" s="556"/>
      <c r="U61" s="556"/>
      <c r="V61" s="556"/>
      <c r="W61" s="735"/>
      <c r="X61" s="735"/>
      <c r="Y61" s="735"/>
      <c r="Z61" s="735"/>
      <c r="AA61" s="735"/>
      <c r="AB61" s="735"/>
      <c r="AC61" s="735"/>
      <c r="AD61" s="735"/>
      <c r="AE61" s="735"/>
      <c r="AF61" s="735"/>
      <c r="AG61" s="540"/>
    </row>
    <row r="62" spans="1:33" ht="12" customHeight="1" thickTop="1" x14ac:dyDescent="0.2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728" t="s">
        <v>26</v>
      </c>
      <c r="S62" s="728"/>
      <c r="T62" s="728"/>
      <c r="U62" s="728"/>
      <c r="V62" s="728"/>
      <c r="W62" s="726">
        <f>W58+W60</f>
        <v>0</v>
      </c>
      <c r="X62" s="726"/>
      <c r="Y62" s="726"/>
      <c r="Z62" s="726"/>
      <c r="AA62" s="726"/>
      <c r="AB62" s="726"/>
      <c r="AC62" s="726"/>
      <c r="AD62" s="726"/>
      <c r="AE62" s="726"/>
      <c r="AF62" s="726"/>
      <c r="AG62" s="728"/>
    </row>
    <row r="63" spans="1:33" ht="12" customHeight="1" x14ac:dyDescent="0.2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280"/>
      <c r="S63" s="280"/>
      <c r="T63" s="280"/>
      <c r="U63" s="280"/>
      <c r="V63" s="280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280"/>
    </row>
    <row r="64" spans="1:33" ht="12" customHeight="1" x14ac:dyDescent="0.2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9"/>
      <c r="S64" s="169"/>
      <c r="T64" s="169"/>
      <c r="U64" s="169"/>
      <c r="V64" s="169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67"/>
    </row>
    <row r="65" spans="1:33" ht="12" customHeight="1" x14ac:dyDescent="0.2">
      <c r="A65" s="194"/>
      <c r="B65" s="161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49"/>
      <c r="O65" s="149"/>
      <c r="P65" s="149"/>
      <c r="Q65" s="149"/>
      <c r="R65" s="149"/>
      <c r="S65" s="149"/>
      <c r="T65" s="149"/>
      <c r="U65" s="149"/>
      <c r="V65" s="149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49"/>
    </row>
    <row r="66" spans="1:33" ht="12" customHeight="1" x14ac:dyDescent="0.2">
      <c r="A66" s="158"/>
      <c r="B66" s="178" t="s">
        <v>23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69"/>
      <c r="O66" s="169"/>
      <c r="P66" s="169"/>
      <c r="Q66" s="169"/>
      <c r="R66" s="169"/>
      <c r="S66" s="169"/>
      <c r="T66" s="169"/>
      <c r="U66" s="169"/>
      <c r="V66" s="169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68"/>
    </row>
    <row r="67" spans="1:33" ht="12" customHeight="1" x14ac:dyDescent="0.2">
      <c r="A67" s="158"/>
      <c r="B67" s="170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69"/>
      <c r="O67" s="169"/>
      <c r="P67" s="169"/>
      <c r="Q67" s="169"/>
      <c r="R67" s="169"/>
      <c r="S67" s="169"/>
      <c r="T67" s="169"/>
      <c r="U67" s="169"/>
      <c r="V67" s="169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57"/>
    </row>
    <row r="68" spans="1:33" ht="12" customHeight="1" x14ac:dyDescent="0.2">
      <c r="A68" s="158"/>
      <c r="B68" s="170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69"/>
      <c r="O68" s="169"/>
      <c r="P68" s="169"/>
      <c r="Q68" s="169"/>
      <c r="R68" s="169"/>
      <c r="S68" s="169"/>
      <c r="T68" s="169"/>
      <c r="U68" s="169"/>
      <c r="V68" s="169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57"/>
    </row>
    <row r="69" spans="1:33" ht="12" customHeight="1" thickBot="1" x14ac:dyDescent="0.25">
      <c r="A69" s="162"/>
      <c r="B69" s="163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0"/>
      <c r="O69" s="160"/>
      <c r="P69" s="160"/>
      <c r="Q69" s="160"/>
      <c r="R69" s="160"/>
      <c r="S69" s="160"/>
      <c r="T69" s="160"/>
      <c r="U69" s="160"/>
      <c r="V69" s="160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6"/>
    </row>
    <row r="70" spans="1:33" s="20" customFormat="1" ht="12" customHeight="1" x14ac:dyDescent="0.2">
      <c r="A70" s="180"/>
      <c r="B70" s="30" t="s">
        <v>18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181"/>
    </row>
    <row r="71" spans="1:33" s="20" customFormat="1" ht="12" customHeight="1" x14ac:dyDescent="0.2">
      <c r="A71" s="182"/>
      <c r="C71" s="20" t="s">
        <v>24</v>
      </c>
      <c r="AG71" s="183"/>
    </row>
    <row r="72" spans="1:33" s="20" customFormat="1" ht="12" customHeight="1" x14ac:dyDescent="0.2">
      <c r="A72" s="182"/>
      <c r="C72" s="20" t="s">
        <v>25</v>
      </c>
      <c r="AG72" s="183"/>
    </row>
    <row r="73" spans="1:33" s="20" customFormat="1" ht="12" customHeight="1" x14ac:dyDescent="0.2">
      <c r="A73" s="184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6"/>
    </row>
    <row r="74" spans="1:33" s="31" customFormat="1" ht="25.8" x14ac:dyDescent="0.2">
      <c r="A74" s="609" t="s">
        <v>27</v>
      </c>
      <c r="B74" s="609"/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609"/>
      <c r="O74" s="609"/>
      <c r="P74" s="609"/>
      <c r="Q74" s="609"/>
      <c r="R74" s="609"/>
      <c r="S74" s="609"/>
      <c r="T74" s="609"/>
      <c r="U74" s="609"/>
      <c r="V74" s="609"/>
      <c r="W74" s="609"/>
      <c r="X74" s="609"/>
      <c r="Y74" s="609"/>
      <c r="Z74" s="609"/>
      <c r="AA74" s="609"/>
      <c r="AB74" s="609"/>
      <c r="AC74" s="609"/>
      <c r="AD74" s="609"/>
      <c r="AE74" s="609"/>
      <c r="AF74" s="609"/>
      <c r="AG74" s="609"/>
    </row>
    <row r="75" spans="1:33" s="31" customFormat="1" ht="14.25" customHeight="1" thickBo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F75" s="32"/>
      <c r="AG75" s="32"/>
    </row>
    <row r="76" spans="1:33" s="31" customFormat="1" ht="17.25" customHeight="1" x14ac:dyDescent="0.2">
      <c r="A76" s="155"/>
      <c r="B76" s="751">
        <f>B3</f>
        <v>45200</v>
      </c>
      <c r="C76" s="751"/>
      <c r="D76" s="751"/>
      <c r="E76" s="751"/>
      <c r="F76" s="751"/>
      <c r="G76" s="41"/>
      <c r="H76" s="41"/>
      <c r="I76" s="41"/>
      <c r="J76" s="41"/>
      <c r="K76" s="41"/>
      <c r="L76" s="41"/>
      <c r="M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4"/>
      <c r="AE76" s="752"/>
      <c r="AF76" s="752"/>
      <c r="AG76" s="752"/>
    </row>
    <row r="77" spans="1:33" s="31" customFormat="1" ht="13.5" customHeight="1" thickBot="1" x14ac:dyDescent="0.25">
      <c r="A77" s="42"/>
      <c r="B77" s="762" t="s">
        <v>56</v>
      </c>
      <c r="C77" s="763"/>
      <c r="D77" s="763"/>
      <c r="E77" s="763"/>
      <c r="F77" s="763"/>
      <c r="G77" s="763"/>
      <c r="H77" s="763"/>
      <c r="I77" s="763"/>
      <c r="J77" s="764"/>
      <c r="O77" s="753" t="s">
        <v>50</v>
      </c>
      <c r="P77" s="754"/>
      <c r="Q77" s="754"/>
      <c r="R77" s="754"/>
      <c r="S77" s="754"/>
      <c r="T77" s="754"/>
      <c r="U77" s="754"/>
      <c r="V77" s="754"/>
      <c r="W77" s="754"/>
      <c r="X77" s="754"/>
      <c r="Y77" s="754"/>
      <c r="Z77" s="754"/>
      <c r="AA77" s="754"/>
      <c r="AB77" s="755"/>
      <c r="AC77" s="45"/>
      <c r="AE77" s="752"/>
      <c r="AF77" s="752"/>
      <c r="AG77" s="752"/>
    </row>
    <row r="78" spans="1:33" s="31" customFormat="1" ht="14.25" customHeight="1" thickTop="1" thickBot="1" x14ac:dyDescent="0.25">
      <c r="A78" s="42"/>
      <c r="B78" s="765"/>
      <c r="C78" s="766"/>
      <c r="D78" s="766"/>
      <c r="E78" s="766"/>
      <c r="F78" s="766"/>
      <c r="G78" s="766"/>
      <c r="H78" s="766"/>
      <c r="I78" s="766"/>
      <c r="J78" s="767"/>
      <c r="O78" s="756"/>
      <c r="P78" s="757"/>
      <c r="Q78" s="757"/>
      <c r="R78" s="757"/>
      <c r="S78" s="757"/>
      <c r="T78" s="757"/>
      <c r="U78" s="757"/>
      <c r="V78" s="757"/>
      <c r="W78" s="757"/>
      <c r="X78" s="757"/>
      <c r="Y78" s="757"/>
      <c r="Z78" s="757"/>
      <c r="AA78" s="757"/>
      <c r="AB78" s="758"/>
      <c r="AC78" s="45"/>
      <c r="AE78" s="752"/>
      <c r="AF78" s="752"/>
      <c r="AG78" s="752"/>
    </row>
    <row r="79" spans="1:33" s="31" customFormat="1" ht="14.4" thickTop="1" thickBot="1" x14ac:dyDescent="0.25">
      <c r="A79" s="42"/>
      <c r="B79" s="792">
        <f>B6</f>
        <v>0</v>
      </c>
      <c r="C79" s="793"/>
      <c r="D79" s="793"/>
      <c r="E79" s="793"/>
      <c r="F79" s="793"/>
      <c r="G79" s="793"/>
      <c r="H79" s="793"/>
      <c r="I79" s="793"/>
      <c r="J79" s="794"/>
      <c r="K79" s="1">
        <f t="shared" ref="K79:M79" si="17">K6</f>
        <v>0</v>
      </c>
      <c r="L79" s="1">
        <f t="shared" si="17"/>
        <v>0</v>
      </c>
      <c r="M79" s="1">
        <f t="shared" si="17"/>
        <v>0</v>
      </c>
      <c r="O79" s="747" t="str">
        <f>O6</f>
        <v>2</v>
      </c>
      <c r="P79" s="749" t="str">
        <f>P6</f>
        <v>0</v>
      </c>
      <c r="Q79" s="777" t="str">
        <f>Q6</f>
        <v>2</v>
      </c>
      <c r="R79" s="779" t="str">
        <f>R6</f>
        <v>3</v>
      </c>
      <c r="S79" s="760" t="s">
        <v>1</v>
      </c>
      <c r="T79" s="740"/>
      <c r="U79" s="759">
        <f>U6</f>
        <v>0</v>
      </c>
      <c r="V79" s="745">
        <f>V6</f>
        <v>0</v>
      </c>
      <c r="W79" s="760" t="s">
        <v>49</v>
      </c>
      <c r="X79" s="740"/>
      <c r="Y79" s="743">
        <f>Y6</f>
        <v>0</v>
      </c>
      <c r="Z79" s="745">
        <f>Z6</f>
        <v>0</v>
      </c>
      <c r="AA79" s="739" t="s">
        <v>48</v>
      </c>
      <c r="AB79" s="740"/>
      <c r="AC79" s="46"/>
      <c r="AD79" s="43"/>
    </row>
    <row r="80" spans="1:33" s="31" customFormat="1" ht="13.8" thickTop="1" x14ac:dyDescent="0.2">
      <c r="A80" s="42"/>
      <c r="B80" s="795"/>
      <c r="C80" s="796"/>
      <c r="D80" s="796"/>
      <c r="E80" s="796"/>
      <c r="F80" s="796"/>
      <c r="G80" s="796"/>
      <c r="H80" s="796"/>
      <c r="I80" s="796"/>
      <c r="J80" s="797"/>
      <c r="K80" s="1"/>
      <c r="L80" s="1"/>
      <c r="M80" s="1"/>
      <c r="O80" s="748"/>
      <c r="P80" s="750"/>
      <c r="Q80" s="778"/>
      <c r="R80" s="746"/>
      <c r="S80" s="761"/>
      <c r="T80" s="742"/>
      <c r="U80" s="744"/>
      <c r="V80" s="746"/>
      <c r="W80" s="761"/>
      <c r="X80" s="742"/>
      <c r="Y80" s="744"/>
      <c r="Z80" s="746"/>
      <c r="AA80" s="741"/>
      <c r="AB80" s="742"/>
      <c r="AC80" s="33"/>
      <c r="AE80" s="41"/>
      <c r="AF80" s="41"/>
      <c r="AG80" s="44"/>
    </row>
    <row r="81" spans="1:33" s="31" customFormat="1" x14ac:dyDescent="0.15">
      <c r="A81" s="42"/>
      <c r="B81" s="780" t="s">
        <v>2</v>
      </c>
      <c r="C81" s="780"/>
      <c r="D81" s="780"/>
      <c r="E81" s="780"/>
      <c r="F81" s="780"/>
      <c r="AG81" s="55"/>
    </row>
    <row r="82" spans="1:33" s="31" customFormat="1" x14ac:dyDescent="0.2">
      <c r="A82" s="42"/>
      <c r="AG82" s="55"/>
    </row>
    <row r="83" spans="1:33" s="31" customFormat="1" x14ac:dyDescent="0.2">
      <c r="A83" s="42"/>
      <c r="B83" s="781">
        <f>B10</f>
        <v>0</v>
      </c>
      <c r="C83" s="782"/>
      <c r="D83" s="53"/>
      <c r="E83" s="785" t="s">
        <v>3</v>
      </c>
      <c r="F83" s="787">
        <f>F10</f>
        <v>0</v>
      </c>
      <c r="G83" s="787"/>
      <c r="H83" s="787"/>
      <c r="I83" s="787"/>
      <c r="J83" s="787"/>
      <c r="K83" s="787"/>
      <c r="L83" s="788"/>
      <c r="O83" s="1003" t="s">
        <v>4</v>
      </c>
      <c r="P83" s="1003"/>
      <c r="Q83" s="1003"/>
      <c r="R83" s="667">
        <f>R10</f>
        <v>0</v>
      </c>
      <c r="S83" s="667"/>
      <c r="T83" s="667"/>
      <c r="U83" s="667"/>
      <c r="V83" s="667"/>
      <c r="W83" s="667"/>
      <c r="X83" s="667"/>
      <c r="Y83" s="667"/>
      <c r="Z83" s="667"/>
      <c r="AA83" s="667"/>
      <c r="AB83" s="667"/>
      <c r="AC83" s="667"/>
      <c r="AD83" s="667"/>
      <c r="AE83" s="667"/>
      <c r="AF83" s="667"/>
      <c r="AG83" s="55"/>
    </row>
    <row r="84" spans="1:33" s="31" customFormat="1" ht="14.25" customHeight="1" x14ac:dyDescent="0.2">
      <c r="A84" s="42"/>
      <c r="B84" s="783"/>
      <c r="C84" s="784"/>
      <c r="D84" s="154"/>
      <c r="E84" s="786"/>
      <c r="F84" s="789"/>
      <c r="G84" s="789"/>
      <c r="H84" s="789"/>
      <c r="I84" s="789"/>
      <c r="J84" s="789"/>
      <c r="K84" s="789"/>
      <c r="L84" s="790"/>
      <c r="R84" s="667"/>
      <c r="S84" s="667"/>
      <c r="T84" s="667"/>
      <c r="U84" s="667"/>
      <c r="V84" s="667"/>
      <c r="W84" s="667"/>
      <c r="X84" s="667"/>
      <c r="Y84" s="667"/>
      <c r="Z84" s="667"/>
      <c r="AA84" s="667"/>
      <c r="AB84" s="667"/>
      <c r="AC84" s="667"/>
      <c r="AD84" s="667"/>
      <c r="AE84" s="667"/>
      <c r="AF84" s="667"/>
      <c r="AG84" s="55"/>
    </row>
    <row r="85" spans="1:33" s="31" customFormat="1" ht="14.25" customHeight="1" x14ac:dyDescent="0.2">
      <c r="A85" s="42"/>
      <c r="O85" s="1003" t="s">
        <v>5</v>
      </c>
      <c r="P85" s="1003"/>
      <c r="Q85" s="1003"/>
      <c r="R85" s="667">
        <f>R12</f>
        <v>0</v>
      </c>
      <c r="S85" s="667"/>
      <c r="T85" s="667"/>
      <c r="U85" s="667"/>
      <c r="V85" s="667"/>
      <c r="W85" s="667"/>
      <c r="X85" s="667"/>
      <c r="Y85" s="667"/>
      <c r="Z85" s="667"/>
      <c r="AA85" s="667"/>
      <c r="AB85" s="667"/>
      <c r="AC85" s="667"/>
      <c r="AD85" s="667"/>
      <c r="AE85" s="667"/>
      <c r="AF85" s="31" t="s">
        <v>6</v>
      </c>
      <c r="AG85" s="55"/>
    </row>
    <row r="86" spans="1:33" s="31" customFormat="1" ht="13.8" thickBot="1" x14ac:dyDescent="0.25">
      <c r="A86" s="43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798"/>
      <c r="S86" s="798"/>
      <c r="T86" s="798"/>
      <c r="U86" s="798"/>
      <c r="V86" s="798"/>
      <c r="W86" s="798"/>
      <c r="X86" s="798"/>
      <c r="Y86" s="798"/>
      <c r="Z86" s="798"/>
      <c r="AA86" s="798"/>
      <c r="AB86" s="798"/>
      <c r="AC86" s="798"/>
      <c r="AD86" s="798"/>
      <c r="AE86" s="798"/>
      <c r="AF86" s="40"/>
      <c r="AG86" s="56"/>
    </row>
    <row r="87" spans="1:33" s="31" customFormat="1" ht="6.75" customHeight="1" x14ac:dyDescent="0.2"/>
    <row r="88" spans="1:33" s="31" customFormat="1" ht="16.2" x14ac:dyDescent="0.2">
      <c r="A88" s="791" t="s">
        <v>8</v>
      </c>
      <c r="B88" s="791"/>
      <c r="C88" s="791"/>
      <c r="D88" s="791"/>
      <c r="E88" s="791"/>
      <c r="F88" s="791"/>
      <c r="G88" s="123"/>
      <c r="H88" s="123"/>
      <c r="I88" s="123"/>
      <c r="J88" s="123"/>
      <c r="K88" s="123"/>
      <c r="L88" s="123"/>
      <c r="AB88" s="31" t="str">
        <f>AB15</f>
        <v>※は軽減税率対象</v>
      </c>
    </row>
    <row r="89" spans="1:33" s="31" customFormat="1" ht="13.5" customHeight="1" x14ac:dyDescent="0.2">
      <c r="A89" s="768" t="s">
        <v>31</v>
      </c>
      <c r="B89" s="768"/>
      <c r="C89" s="768" t="s">
        <v>32</v>
      </c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270" t="s">
        <v>10</v>
      </c>
      <c r="O89" s="271"/>
      <c r="P89" s="271"/>
      <c r="Q89" s="799"/>
      <c r="R89" s="270" t="s">
        <v>9</v>
      </c>
      <c r="S89" s="271"/>
      <c r="T89" s="271"/>
      <c r="U89" s="271"/>
      <c r="V89" s="799"/>
      <c r="W89" s="768" t="s">
        <v>57</v>
      </c>
      <c r="X89" s="768"/>
      <c r="Y89" s="768"/>
      <c r="Z89" s="768"/>
      <c r="AA89" s="768"/>
      <c r="AB89" s="768"/>
      <c r="AC89" s="768"/>
      <c r="AD89" s="768"/>
      <c r="AE89" s="768"/>
      <c r="AF89" s="768"/>
      <c r="AG89" s="768" t="s">
        <v>46</v>
      </c>
    </row>
    <row r="90" spans="1:33" s="31" customFormat="1" ht="13.8" thickBot="1" x14ac:dyDescent="0.25">
      <c r="A90" s="769"/>
      <c r="B90" s="769"/>
      <c r="C90" s="769"/>
      <c r="D90" s="769"/>
      <c r="E90" s="769"/>
      <c r="F90" s="769"/>
      <c r="G90" s="769"/>
      <c r="H90" s="769"/>
      <c r="I90" s="769"/>
      <c r="J90" s="769"/>
      <c r="K90" s="769"/>
      <c r="L90" s="769"/>
      <c r="M90" s="769"/>
      <c r="N90" s="273"/>
      <c r="O90" s="274"/>
      <c r="P90" s="274"/>
      <c r="Q90" s="800"/>
      <c r="R90" s="273"/>
      <c r="S90" s="274"/>
      <c r="T90" s="274"/>
      <c r="U90" s="274"/>
      <c r="V90" s="800"/>
      <c r="W90" s="769"/>
      <c r="X90" s="769"/>
      <c r="Y90" s="769"/>
      <c r="Z90" s="769"/>
      <c r="AA90" s="769"/>
      <c r="AB90" s="769"/>
      <c r="AC90" s="769"/>
      <c r="AD90" s="769"/>
      <c r="AE90" s="769"/>
      <c r="AF90" s="769"/>
      <c r="AG90" s="769"/>
    </row>
    <row r="91" spans="1:33" s="31" customFormat="1" ht="12" customHeight="1" thickTop="1" x14ac:dyDescent="0.2">
      <c r="A91" s="770">
        <f>A18</f>
        <v>0</v>
      </c>
      <c r="B91" s="770"/>
      <c r="C91" s="772">
        <f>C18</f>
        <v>0</v>
      </c>
      <c r="D91" s="772"/>
      <c r="E91" s="772"/>
      <c r="F91" s="772"/>
      <c r="G91" s="772"/>
      <c r="H91" s="772"/>
      <c r="I91" s="772"/>
      <c r="J91" s="772"/>
      <c r="K91" s="772"/>
      <c r="L91" s="772"/>
      <c r="M91" s="772"/>
      <c r="N91" s="801">
        <f>N18</f>
        <v>0</v>
      </c>
      <c r="O91" s="802"/>
      <c r="P91" s="802"/>
      <c r="Q91" s="803"/>
      <c r="R91" s="807">
        <f>R18</f>
        <v>0</v>
      </c>
      <c r="S91" s="808"/>
      <c r="T91" s="808"/>
      <c r="U91" s="808"/>
      <c r="V91" s="809"/>
      <c r="W91" s="774">
        <f>W18</f>
        <v>0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6">
        <f>AG18</f>
        <v>0</v>
      </c>
    </row>
    <row r="92" spans="1:33" s="31" customFormat="1" ht="12" customHeight="1" x14ac:dyDescent="0.2">
      <c r="A92" s="771"/>
      <c r="B92" s="771"/>
      <c r="C92" s="773"/>
      <c r="D92" s="773"/>
      <c r="E92" s="773"/>
      <c r="F92" s="773"/>
      <c r="G92" s="773"/>
      <c r="H92" s="773"/>
      <c r="I92" s="773"/>
      <c r="J92" s="773"/>
      <c r="K92" s="773"/>
      <c r="L92" s="773"/>
      <c r="M92" s="773"/>
      <c r="N92" s="804"/>
      <c r="O92" s="805"/>
      <c r="P92" s="805"/>
      <c r="Q92" s="806"/>
      <c r="R92" s="810"/>
      <c r="S92" s="811"/>
      <c r="T92" s="811"/>
      <c r="U92" s="811"/>
      <c r="V92" s="812"/>
      <c r="W92" s="775"/>
      <c r="X92" s="775"/>
      <c r="Y92" s="775"/>
      <c r="Z92" s="775"/>
      <c r="AA92" s="775"/>
      <c r="AB92" s="775"/>
      <c r="AC92" s="775"/>
      <c r="AD92" s="775"/>
      <c r="AE92" s="775"/>
      <c r="AF92" s="775"/>
      <c r="AG92" s="593"/>
    </row>
    <row r="93" spans="1:33" s="31" customFormat="1" ht="12" customHeight="1" x14ac:dyDescent="0.2">
      <c r="A93" s="771">
        <f>A20</f>
        <v>0</v>
      </c>
      <c r="B93" s="771"/>
      <c r="C93" s="773">
        <f>C20</f>
        <v>0</v>
      </c>
      <c r="D93" s="773"/>
      <c r="E93" s="773"/>
      <c r="F93" s="773"/>
      <c r="G93" s="773"/>
      <c r="H93" s="773"/>
      <c r="I93" s="773"/>
      <c r="J93" s="773"/>
      <c r="K93" s="773"/>
      <c r="L93" s="773"/>
      <c r="M93" s="773"/>
      <c r="N93" s="813">
        <f>N20</f>
        <v>0</v>
      </c>
      <c r="O93" s="814"/>
      <c r="P93" s="814"/>
      <c r="Q93" s="815"/>
      <c r="R93" s="816">
        <f>R20</f>
        <v>0</v>
      </c>
      <c r="S93" s="817"/>
      <c r="T93" s="817"/>
      <c r="U93" s="817"/>
      <c r="V93" s="818"/>
      <c r="W93" s="775">
        <f>W20</f>
        <v>0</v>
      </c>
      <c r="X93" s="775"/>
      <c r="Y93" s="775"/>
      <c r="Z93" s="775"/>
      <c r="AA93" s="775"/>
      <c r="AB93" s="775"/>
      <c r="AC93" s="775"/>
      <c r="AD93" s="775"/>
      <c r="AE93" s="775"/>
      <c r="AF93" s="775"/>
      <c r="AG93" s="593">
        <f>AG20</f>
        <v>0</v>
      </c>
    </row>
    <row r="94" spans="1:33" s="31" customFormat="1" ht="12" customHeight="1" x14ac:dyDescent="0.2">
      <c r="A94" s="771"/>
      <c r="B94" s="771"/>
      <c r="C94" s="773"/>
      <c r="D94" s="773"/>
      <c r="E94" s="773"/>
      <c r="F94" s="773"/>
      <c r="G94" s="773"/>
      <c r="H94" s="773"/>
      <c r="I94" s="773"/>
      <c r="J94" s="773"/>
      <c r="K94" s="773"/>
      <c r="L94" s="773"/>
      <c r="M94" s="773"/>
      <c r="N94" s="804"/>
      <c r="O94" s="805"/>
      <c r="P94" s="805"/>
      <c r="Q94" s="806"/>
      <c r="R94" s="810"/>
      <c r="S94" s="811"/>
      <c r="T94" s="811"/>
      <c r="U94" s="811"/>
      <c r="V94" s="812"/>
      <c r="W94" s="775"/>
      <c r="X94" s="775"/>
      <c r="Y94" s="775"/>
      <c r="Z94" s="775"/>
      <c r="AA94" s="775"/>
      <c r="AB94" s="775"/>
      <c r="AC94" s="775"/>
      <c r="AD94" s="775"/>
      <c r="AE94" s="775"/>
      <c r="AF94" s="775"/>
      <c r="AG94" s="593"/>
    </row>
    <row r="95" spans="1:33" s="31" customFormat="1" ht="12" customHeight="1" x14ac:dyDescent="0.2">
      <c r="A95" s="771">
        <f>A22</f>
        <v>0</v>
      </c>
      <c r="B95" s="771"/>
      <c r="C95" s="773">
        <f>C22</f>
        <v>0</v>
      </c>
      <c r="D95" s="773"/>
      <c r="E95" s="773"/>
      <c r="F95" s="773"/>
      <c r="G95" s="773"/>
      <c r="H95" s="773"/>
      <c r="I95" s="773"/>
      <c r="J95" s="773"/>
      <c r="K95" s="773"/>
      <c r="L95" s="773"/>
      <c r="M95" s="773"/>
      <c r="N95" s="813">
        <f t="shared" ref="N95" si="18">N22</f>
        <v>0</v>
      </c>
      <c r="O95" s="814"/>
      <c r="P95" s="814"/>
      <c r="Q95" s="815"/>
      <c r="R95" s="816">
        <f t="shared" ref="R95" si="19">R22</f>
        <v>0</v>
      </c>
      <c r="S95" s="817"/>
      <c r="T95" s="817"/>
      <c r="U95" s="817"/>
      <c r="V95" s="818"/>
      <c r="W95" s="775">
        <f>W22</f>
        <v>0</v>
      </c>
      <c r="X95" s="775"/>
      <c r="Y95" s="775"/>
      <c r="Z95" s="775"/>
      <c r="AA95" s="775"/>
      <c r="AB95" s="775"/>
      <c r="AC95" s="775"/>
      <c r="AD95" s="775"/>
      <c r="AE95" s="775"/>
      <c r="AF95" s="775"/>
      <c r="AG95" s="593">
        <f t="shared" ref="AG95" si="20">AG22</f>
        <v>0</v>
      </c>
    </row>
    <row r="96" spans="1:33" s="31" customFormat="1" ht="12" customHeight="1" x14ac:dyDescent="0.2">
      <c r="A96" s="771"/>
      <c r="B96" s="771"/>
      <c r="C96" s="773"/>
      <c r="D96" s="773"/>
      <c r="E96" s="773"/>
      <c r="F96" s="773"/>
      <c r="G96" s="773"/>
      <c r="H96" s="773"/>
      <c r="I96" s="773"/>
      <c r="J96" s="773"/>
      <c r="K96" s="773"/>
      <c r="L96" s="773"/>
      <c r="M96" s="773"/>
      <c r="N96" s="804"/>
      <c r="O96" s="805"/>
      <c r="P96" s="805"/>
      <c r="Q96" s="806"/>
      <c r="R96" s="810"/>
      <c r="S96" s="811"/>
      <c r="T96" s="811"/>
      <c r="U96" s="811"/>
      <c r="V96" s="812"/>
      <c r="W96" s="775"/>
      <c r="X96" s="775"/>
      <c r="Y96" s="775"/>
      <c r="Z96" s="775"/>
      <c r="AA96" s="775"/>
      <c r="AB96" s="775"/>
      <c r="AC96" s="775"/>
      <c r="AD96" s="775"/>
      <c r="AE96" s="775"/>
      <c r="AF96" s="775"/>
      <c r="AG96" s="593"/>
    </row>
    <row r="97" spans="1:33" s="31" customFormat="1" ht="12" customHeight="1" x14ac:dyDescent="0.2">
      <c r="A97" s="771">
        <f>A24</f>
        <v>0</v>
      </c>
      <c r="B97" s="771"/>
      <c r="C97" s="773">
        <f>C24</f>
        <v>0</v>
      </c>
      <c r="D97" s="773"/>
      <c r="E97" s="773"/>
      <c r="F97" s="773"/>
      <c r="G97" s="773"/>
      <c r="H97" s="773"/>
      <c r="I97" s="773"/>
      <c r="J97" s="773"/>
      <c r="K97" s="773"/>
      <c r="L97" s="773"/>
      <c r="M97" s="773"/>
      <c r="N97" s="813">
        <f t="shared" ref="N97" si="21">N24</f>
        <v>0</v>
      </c>
      <c r="O97" s="814"/>
      <c r="P97" s="814"/>
      <c r="Q97" s="815"/>
      <c r="R97" s="816">
        <f t="shared" ref="R97" si="22">R24</f>
        <v>0</v>
      </c>
      <c r="S97" s="817"/>
      <c r="T97" s="817"/>
      <c r="U97" s="817"/>
      <c r="V97" s="818"/>
      <c r="W97" s="775">
        <f>W24</f>
        <v>0</v>
      </c>
      <c r="X97" s="775"/>
      <c r="Y97" s="775"/>
      <c r="Z97" s="775"/>
      <c r="AA97" s="775"/>
      <c r="AB97" s="775"/>
      <c r="AC97" s="775"/>
      <c r="AD97" s="775"/>
      <c r="AE97" s="775"/>
      <c r="AF97" s="775"/>
      <c r="AG97" s="593">
        <f t="shared" ref="AG97" si="23">AG24</f>
        <v>0</v>
      </c>
    </row>
    <row r="98" spans="1:33" s="31" customFormat="1" ht="12" customHeight="1" x14ac:dyDescent="0.2">
      <c r="A98" s="771"/>
      <c r="B98" s="771"/>
      <c r="C98" s="773"/>
      <c r="D98" s="773"/>
      <c r="E98" s="773"/>
      <c r="F98" s="773"/>
      <c r="G98" s="773"/>
      <c r="H98" s="773"/>
      <c r="I98" s="773"/>
      <c r="J98" s="773"/>
      <c r="K98" s="773"/>
      <c r="L98" s="773"/>
      <c r="M98" s="773"/>
      <c r="N98" s="804"/>
      <c r="O98" s="805"/>
      <c r="P98" s="805"/>
      <c r="Q98" s="806"/>
      <c r="R98" s="810"/>
      <c r="S98" s="811"/>
      <c r="T98" s="811"/>
      <c r="U98" s="811"/>
      <c r="V98" s="812"/>
      <c r="W98" s="775"/>
      <c r="X98" s="775"/>
      <c r="Y98" s="775"/>
      <c r="Z98" s="775"/>
      <c r="AA98" s="775"/>
      <c r="AB98" s="775"/>
      <c r="AC98" s="775"/>
      <c r="AD98" s="775"/>
      <c r="AE98" s="775"/>
      <c r="AF98" s="775"/>
      <c r="AG98" s="593"/>
    </row>
    <row r="99" spans="1:33" s="31" customFormat="1" ht="12" customHeight="1" x14ac:dyDescent="0.2">
      <c r="A99" s="771">
        <f>A26</f>
        <v>0</v>
      </c>
      <c r="B99" s="771"/>
      <c r="C99" s="773">
        <f>C26</f>
        <v>0</v>
      </c>
      <c r="D99" s="773"/>
      <c r="E99" s="773"/>
      <c r="F99" s="773"/>
      <c r="G99" s="773"/>
      <c r="H99" s="773"/>
      <c r="I99" s="773"/>
      <c r="J99" s="773"/>
      <c r="K99" s="773"/>
      <c r="L99" s="773"/>
      <c r="M99" s="773"/>
      <c r="N99" s="813">
        <f t="shared" ref="N99" si="24">N26</f>
        <v>0</v>
      </c>
      <c r="O99" s="814"/>
      <c r="P99" s="814"/>
      <c r="Q99" s="815"/>
      <c r="R99" s="816">
        <f t="shared" ref="R99" si="25">R26</f>
        <v>0</v>
      </c>
      <c r="S99" s="817"/>
      <c r="T99" s="817"/>
      <c r="U99" s="817"/>
      <c r="V99" s="818"/>
      <c r="W99" s="775">
        <f>W26</f>
        <v>0</v>
      </c>
      <c r="X99" s="775"/>
      <c r="Y99" s="775"/>
      <c r="Z99" s="775"/>
      <c r="AA99" s="775"/>
      <c r="AB99" s="775"/>
      <c r="AC99" s="775"/>
      <c r="AD99" s="775"/>
      <c r="AE99" s="775"/>
      <c r="AF99" s="775"/>
      <c r="AG99" s="593">
        <f t="shared" ref="AG99" si="26">AG26</f>
        <v>0</v>
      </c>
    </row>
    <row r="100" spans="1:33" s="31" customFormat="1" ht="12" customHeight="1" x14ac:dyDescent="0.2">
      <c r="A100" s="771"/>
      <c r="B100" s="771"/>
      <c r="C100" s="773"/>
      <c r="D100" s="773"/>
      <c r="E100" s="773"/>
      <c r="F100" s="773"/>
      <c r="G100" s="773"/>
      <c r="H100" s="773"/>
      <c r="I100" s="773"/>
      <c r="J100" s="773"/>
      <c r="K100" s="773"/>
      <c r="L100" s="773"/>
      <c r="M100" s="773"/>
      <c r="N100" s="804"/>
      <c r="O100" s="805"/>
      <c r="P100" s="805"/>
      <c r="Q100" s="806"/>
      <c r="R100" s="810"/>
      <c r="S100" s="811"/>
      <c r="T100" s="811"/>
      <c r="U100" s="811"/>
      <c r="V100" s="812"/>
      <c r="W100" s="775"/>
      <c r="X100" s="775"/>
      <c r="Y100" s="775"/>
      <c r="Z100" s="775"/>
      <c r="AA100" s="775"/>
      <c r="AB100" s="775"/>
      <c r="AC100" s="775"/>
      <c r="AD100" s="775"/>
      <c r="AE100" s="775"/>
      <c r="AF100" s="775"/>
      <c r="AG100" s="593"/>
    </row>
    <row r="101" spans="1:33" s="31" customFormat="1" ht="12" customHeight="1" x14ac:dyDescent="0.2">
      <c r="A101" s="771">
        <f>A28</f>
        <v>0</v>
      </c>
      <c r="B101" s="771"/>
      <c r="C101" s="773">
        <f>C28</f>
        <v>0</v>
      </c>
      <c r="D101" s="773"/>
      <c r="E101" s="773"/>
      <c r="F101" s="773"/>
      <c r="G101" s="773"/>
      <c r="H101" s="773"/>
      <c r="I101" s="773"/>
      <c r="J101" s="773"/>
      <c r="K101" s="773"/>
      <c r="L101" s="773"/>
      <c r="M101" s="773"/>
      <c r="N101" s="813">
        <f t="shared" ref="N101" si="27">N28</f>
        <v>0</v>
      </c>
      <c r="O101" s="814"/>
      <c r="P101" s="814"/>
      <c r="Q101" s="815"/>
      <c r="R101" s="816">
        <f t="shared" ref="R101" si="28">R28</f>
        <v>0</v>
      </c>
      <c r="S101" s="817"/>
      <c r="T101" s="817"/>
      <c r="U101" s="817"/>
      <c r="V101" s="818"/>
      <c r="W101" s="775">
        <f>W28</f>
        <v>0</v>
      </c>
      <c r="X101" s="775"/>
      <c r="Y101" s="775"/>
      <c r="Z101" s="775"/>
      <c r="AA101" s="775"/>
      <c r="AB101" s="775"/>
      <c r="AC101" s="775"/>
      <c r="AD101" s="775"/>
      <c r="AE101" s="775"/>
      <c r="AF101" s="775"/>
      <c r="AG101" s="593">
        <f t="shared" ref="AG101" si="29">AG28</f>
        <v>0</v>
      </c>
    </row>
    <row r="102" spans="1:33" s="31" customFormat="1" ht="12" customHeight="1" x14ac:dyDescent="0.2">
      <c r="A102" s="771"/>
      <c r="B102" s="771"/>
      <c r="C102" s="773"/>
      <c r="D102" s="773"/>
      <c r="E102" s="773"/>
      <c r="F102" s="773"/>
      <c r="G102" s="773"/>
      <c r="H102" s="773"/>
      <c r="I102" s="773"/>
      <c r="J102" s="773"/>
      <c r="K102" s="773"/>
      <c r="L102" s="773"/>
      <c r="M102" s="773"/>
      <c r="N102" s="804"/>
      <c r="O102" s="805"/>
      <c r="P102" s="805"/>
      <c r="Q102" s="806"/>
      <c r="R102" s="810"/>
      <c r="S102" s="811"/>
      <c r="T102" s="811"/>
      <c r="U102" s="811"/>
      <c r="V102" s="812"/>
      <c r="W102" s="775"/>
      <c r="X102" s="775"/>
      <c r="Y102" s="775"/>
      <c r="Z102" s="775"/>
      <c r="AA102" s="775"/>
      <c r="AB102" s="775"/>
      <c r="AC102" s="775"/>
      <c r="AD102" s="775"/>
      <c r="AE102" s="775"/>
      <c r="AF102" s="775"/>
      <c r="AG102" s="593"/>
    </row>
    <row r="103" spans="1:33" s="31" customFormat="1" ht="12" customHeight="1" x14ac:dyDescent="0.2">
      <c r="A103" s="771">
        <f>A30</f>
        <v>0</v>
      </c>
      <c r="B103" s="771"/>
      <c r="C103" s="773">
        <f>C30</f>
        <v>0</v>
      </c>
      <c r="D103" s="773"/>
      <c r="E103" s="773"/>
      <c r="F103" s="773"/>
      <c r="G103" s="773"/>
      <c r="H103" s="773"/>
      <c r="I103" s="773"/>
      <c r="J103" s="773"/>
      <c r="K103" s="773"/>
      <c r="L103" s="773"/>
      <c r="M103" s="773"/>
      <c r="N103" s="813">
        <f t="shared" ref="N103" si="30">N30</f>
        <v>0</v>
      </c>
      <c r="O103" s="814"/>
      <c r="P103" s="814"/>
      <c r="Q103" s="815"/>
      <c r="R103" s="816">
        <f t="shared" ref="R103" si="31">R30</f>
        <v>0</v>
      </c>
      <c r="S103" s="817"/>
      <c r="T103" s="817"/>
      <c r="U103" s="817"/>
      <c r="V103" s="818"/>
      <c r="W103" s="775">
        <f>W30</f>
        <v>0</v>
      </c>
      <c r="X103" s="775"/>
      <c r="Y103" s="775"/>
      <c r="Z103" s="775"/>
      <c r="AA103" s="775"/>
      <c r="AB103" s="775"/>
      <c r="AC103" s="775"/>
      <c r="AD103" s="775"/>
      <c r="AE103" s="775"/>
      <c r="AF103" s="775"/>
      <c r="AG103" s="593">
        <f t="shared" ref="AG103" si="32">AG30</f>
        <v>0</v>
      </c>
    </row>
    <row r="104" spans="1:33" s="31" customFormat="1" ht="12" customHeight="1" x14ac:dyDescent="0.2">
      <c r="A104" s="771"/>
      <c r="B104" s="771"/>
      <c r="C104" s="773"/>
      <c r="D104" s="773"/>
      <c r="E104" s="773"/>
      <c r="F104" s="773"/>
      <c r="G104" s="773"/>
      <c r="H104" s="773"/>
      <c r="I104" s="773"/>
      <c r="J104" s="773"/>
      <c r="K104" s="773"/>
      <c r="L104" s="773"/>
      <c r="M104" s="773"/>
      <c r="N104" s="804"/>
      <c r="O104" s="805"/>
      <c r="P104" s="805"/>
      <c r="Q104" s="806"/>
      <c r="R104" s="810"/>
      <c r="S104" s="811"/>
      <c r="T104" s="811"/>
      <c r="U104" s="811"/>
      <c r="V104" s="812"/>
      <c r="W104" s="775"/>
      <c r="X104" s="775"/>
      <c r="Y104" s="775"/>
      <c r="Z104" s="775"/>
      <c r="AA104" s="775"/>
      <c r="AB104" s="775"/>
      <c r="AC104" s="775"/>
      <c r="AD104" s="775"/>
      <c r="AE104" s="775"/>
      <c r="AF104" s="775"/>
      <c r="AG104" s="593"/>
    </row>
    <row r="105" spans="1:33" s="31" customFormat="1" ht="12" customHeight="1" x14ac:dyDescent="0.2">
      <c r="A105" s="771">
        <f>A32</f>
        <v>0</v>
      </c>
      <c r="B105" s="771"/>
      <c r="C105" s="773">
        <f>C32</f>
        <v>0</v>
      </c>
      <c r="D105" s="773"/>
      <c r="E105" s="773"/>
      <c r="F105" s="773"/>
      <c r="G105" s="773"/>
      <c r="H105" s="773"/>
      <c r="I105" s="773"/>
      <c r="J105" s="773"/>
      <c r="K105" s="773"/>
      <c r="L105" s="773"/>
      <c r="M105" s="773"/>
      <c r="N105" s="813">
        <f t="shared" ref="N105" si="33">N32</f>
        <v>0</v>
      </c>
      <c r="O105" s="814"/>
      <c r="P105" s="814"/>
      <c r="Q105" s="815"/>
      <c r="R105" s="816">
        <f t="shared" ref="R105" si="34">R32</f>
        <v>0</v>
      </c>
      <c r="S105" s="817"/>
      <c r="T105" s="817"/>
      <c r="U105" s="817"/>
      <c r="V105" s="818"/>
      <c r="W105" s="775">
        <f>W32</f>
        <v>0</v>
      </c>
      <c r="X105" s="775"/>
      <c r="Y105" s="775"/>
      <c r="Z105" s="775"/>
      <c r="AA105" s="775"/>
      <c r="AB105" s="775"/>
      <c r="AC105" s="775"/>
      <c r="AD105" s="775"/>
      <c r="AE105" s="775"/>
      <c r="AF105" s="775"/>
      <c r="AG105" s="593">
        <f t="shared" ref="AG105" si="35">AG32</f>
        <v>0</v>
      </c>
    </row>
    <row r="106" spans="1:33" s="31" customFormat="1" ht="12" customHeight="1" x14ac:dyDescent="0.2">
      <c r="A106" s="771"/>
      <c r="B106" s="771"/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804"/>
      <c r="O106" s="805"/>
      <c r="P106" s="805"/>
      <c r="Q106" s="806"/>
      <c r="R106" s="810"/>
      <c r="S106" s="811"/>
      <c r="T106" s="811"/>
      <c r="U106" s="811"/>
      <c r="V106" s="812"/>
      <c r="W106" s="775"/>
      <c r="X106" s="775"/>
      <c r="Y106" s="775"/>
      <c r="Z106" s="775"/>
      <c r="AA106" s="775"/>
      <c r="AB106" s="775"/>
      <c r="AC106" s="775"/>
      <c r="AD106" s="775"/>
      <c r="AE106" s="775"/>
      <c r="AF106" s="775"/>
      <c r="AG106" s="593"/>
    </row>
    <row r="107" spans="1:33" s="31" customFormat="1" ht="12" customHeight="1" x14ac:dyDescent="0.2">
      <c r="A107" s="771">
        <f>A34</f>
        <v>0</v>
      </c>
      <c r="B107" s="771"/>
      <c r="C107" s="773">
        <f>C34</f>
        <v>0</v>
      </c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813">
        <f t="shared" ref="N107" si="36">N34</f>
        <v>0</v>
      </c>
      <c r="O107" s="814"/>
      <c r="P107" s="814"/>
      <c r="Q107" s="815"/>
      <c r="R107" s="816">
        <f t="shared" ref="R107" si="37">R34</f>
        <v>0</v>
      </c>
      <c r="S107" s="817"/>
      <c r="T107" s="817"/>
      <c r="U107" s="817"/>
      <c r="V107" s="818"/>
      <c r="W107" s="775">
        <f>W34</f>
        <v>0</v>
      </c>
      <c r="X107" s="775"/>
      <c r="Y107" s="775"/>
      <c r="Z107" s="775"/>
      <c r="AA107" s="775"/>
      <c r="AB107" s="775"/>
      <c r="AC107" s="775"/>
      <c r="AD107" s="775"/>
      <c r="AE107" s="775"/>
      <c r="AF107" s="775"/>
      <c r="AG107" s="593">
        <f t="shared" ref="AG107" si="38">AG34</f>
        <v>0</v>
      </c>
    </row>
    <row r="108" spans="1:33" s="31" customFormat="1" ht="12" customHeight="1" x14ac:dyDescent="0.2">
      <c r="A108" s="771"/>
      <c r="B108" s="771"/>
      <c r="C108" s="773"/>
      <c r="D108" s="773"/>
      <c r="E108" s="773"/>
      <c r="F108" s="773"/>
      <c r="G108" s="773"/>
      <c r="H108" s="773"/>
      <c r="I108" s="773"/>
      <c r="J108" s="773"/>
      <c r="K108" s="773"/>
      <c r="L108" s="773"/>
      <c r="M108" s="773"/>
      <c r="N108" s="804"/>
      <c r="O108" s="805"/>
      <c r="P108" s="805"/>
      <c r="Q108" s="806"/>
      <c r="R108" s="810"/>
      <c r="S108" s="811"/>
      <c r="T108" s="811"/>
      <c r="U108" s="811"/>
      <c r="V108" s="812"/>
      <c r="W108" s="775"/>
      <c r="X108" s="775"/>
      <c r="Y108" s="775"/>
      <c r="Z108" s="775"/>
      <c r="AA108" s="775"/>
      <c r="AB108" s="775"/>
      <c r="AC108" s="775"/>
      <c r="AD108" s="775"/>
      <c r="AE108" s="775"/>
      <c r="AF108" s="775"/>
      <c r="AG108" s="593"/>
    </row>
    <row r="109" spans="1:33" s="31" customFormat="1" ht="12" customHeight="1" x14ac:dyDescent="0.2">
      <c r="A109" s="771">
        <f>A36</f>
        <v>0</v>
      </c>
      <c r="B109" s="771"/>
      <c r="C109" s="773">
        <f>C36</f>
        <v>0</v>
      </c>
      <c r="D109" s="773"/>
      <c r="E109" s="773"/>
      <c r="F109" s="773"/>
      <c r="G109" s="773"/>
      <c r="H109" s="773"/>
      <c r="I109" s="773"/>
      <c r="J109" s="773"/>
      <c r="K109" s="773"/>
      <c r="L109" s="773"/>
      <c r="M109" s="773"/>
      <c r="N109" s="813">
        <f t="shared" ref="N109" si="39">N36</f>
        <v>0</v>
      </c>
      <c r="O109" s="814"/>
      <c r="P109" s="814"/>
      <c r="Q109" s="815"/>
      <c r="R109" s="816">
        <f t="shared" ref="R109" si="40">R36</f>
        <v>0</v>
      </c>
      <c r="S109" s="817"/>
      <c r="T109" s="817"/>
      <c r="U109" s="817"/>
      <c r="V109" s="818"/>
      <c r="W109" s="775">
        <f>W36</f>
        <v>0</v>
      </c>
      <c r="X109" s="775"/>
      <c r="Y109" s="775"/>
      <c r="Z109" s="775"/>
      <c r="AA109" s="775"/>
      <c r="AB109" s="775"/>
      <c r="AC109" s="775"/>
      <c r="AD109" s="775"/>
      <c r="AE109" s="775"/>
      <c r="AF109" s="775"/>
      <c r="AG109" s="593">
        <f t="shared" ref="AG109" si="41">AG36</f>
        <v>0</v>
      </c>
    </row>
    <row r="110" spans="1:33" s="31" customFormat="1" ht="12" customHeight="1" x14ac:dyDescent="0.2">
      <c r="A110" s="771"/>
      <c r="B110" s="771"/>
      <c r="C110" s="773"/>
      <c r="D110" s="773"/>
      <c r="E110" s="773"/>
      <c r="F110" s="773"/>
      <c r="G110" s="773"/>
      <c r="H110" s="773"/>
      <c r="I110" s="773"/>
      <c r="J110" s="773"/>
      <c r="K110" s="773"/>
      <c r="L110" s="773"/>
      <c r="M110" s="773"/>
      <c r="N110" s="804"/>
      <c r="O110" s="805"/>
      <c r="P110" s="805"/>
      <c r="Q110" s="806"/>
      <c r="R110" s="810"/>
      <c r="S110" s="811"/>
      <c r="T110" s="811"/>
      <c r="U110" s="811"/>
      <c r="V110" s="812"/>
      <c r="W110" s="775"/>
      <c r="X110" s="775"/>
      <c r="Y110" s="775"/>
      <c r="Z110" s="775"/>
      <c r="AA110" s="775"/>
      <c r="AB110" s="775"/>
      <c r="AC110" s="775"/>
      <c r="AD110" s="775"/>
      <c r="AE110" s="775"/>
      <c r="AF110" s="775"/>
      <c r="AG110" s="593"/>
    </row>
    <row r="111" spans="1:33" s="31" customFormat="1" ht="12" customHeight="1" x14ac:dyDescent="0.2">
      <c r="A111" s="771">
        <f>A38</f>
        <v>0</v>
      </c>
      <c r="B111" s="771"/>
      <c r="C111" s="773">
        <f>C38</f>
        <v>0</v>
      </c>
      <c r="D111" s="773"/>
      <c r="E111" s="773"/>
      <c r="F111" s="773"/>
      <c r="G111" s="773"/>
      <c r="H111" s="773"/>
      <c r="I111" s="773"/>
      <c r="J111" s="773"/>
      <c r="K111" s="773"/>
      <c r="L111" s="773"/>
      <c r="M111" s="773"/>
      <c r="N111" s="813">
        <f t="shared" ref="N111" si="42">N38</f>
        <v>0</v>
      </c>
      <c r="O111" s="814"/>
      <c r="P111" s="814"/>
      <c r="Q111" s="815"/>
      <c r="R111" s="816">
        <f t="shared" ref="R111" si="43">R38</f>
        <v>0</v>
      </c>
      <c r="S111" s="817"/>
      <c r="T111" s="817"/>
      <c r="U111" s="817"/>
      <c r="V111" s="818"/>
      <c r="W111" s="775">
        <f>W38</f>
        <v>0</v>
      </c>
      <c r="X111" s="775"/>
      <c r="Y111" s="775"/>
      <c r="Z111" s="775"/>
      <c r="AA111" s="775"/>
      <c r="AB111" s="775"/>
      <c r="AC111" s="775"/>
      <c r="AD111" s="775"/>
      <c r="AE111" s="775"/>
      <c r="AF111" s="775"/>
      <c r="AG111" s="593">
        <f t="shared" ref="AG111" si="44">AG38</f>
        <v>0</v>
      </c>
    </row>
    <row r="112" spans="1:33" s="31" customFormat="1" ht="12" customHeight="1" x14ac:dyDescent="0.2">
      <c r="A112" s="771"/>
      <c r="B112" s="771"/>
      <c r="C112" s="773"/>
      <c r="D112" s="773"/>
      <c r="E112" s="773"/>
      <c r="F112" s="773"/>
      <c r="G112" s="773"/>
      <c r="H112" s="773"/>
      <c r="I112" s="773"/>
      <c r="J112" s="773"/>
      <c r="K112" s="773"/>
      <c r="L112" s="773"/>
      <c r="M112" s="773"/>
      <c r="N112" s="804"/>
      <c r="O112" s="805"/>
      <c r="P112" s="805"/>
      <c r="Q112" s="806"/>
      <c r="R112" s="810"/>
      <c r="S112" s="811"/>
      <c r="T112" s="811"/>
      <c r="U112" s="811"/>
      <c r="V112" s="812"/>
      <c r="W112" s="775"/>
      <c r="X112" s="775"/>
      <c r="Y112" s="775"/>
      <c r="Z112" s="775"/>
      <c r="AA112" s="775"/>
      <c r="AB112" s="775"/>
      <c r="AC112" s="775"/>
      <c r="AD112" s="775"/>
      <c r="AE112" s="775"/>
      <c r="AF112" s="775"/>
      <c r="AG112" s="593"/>
    </row>
    <row r="113" spans="1:33" s="31" customFormat="1" ht="12" customHeight="1" x14ac:dyDescent="0.2">
      <c r="A113" s="771">
        <f>A40</f>
        <v>0</v>
      </c>
      <c r="B113" s="771"/>
      <c r="C113" s="773">
        <f>C40</f>
        <v>0</v>
      </c>
      <c r="D113" s="773"/>
      <c r="E113" s="773"/>
      <c r="F113" s="773"/>
      <c r="G113" s="773"/>
      <c r="H113" s="773"/>
      <c r="I113" s="773"/>
      <c r="J113" s="773"/>
      <c r="K113" s="773"/>
      <c r="L113" s="773"/>
      <c r="M113" s="773"/>
      <c r="N113" s="813">
        <f t="shared" ref="N113" si="45">N40</f>
        <v>0</v>
      </c>
      <c r="O113" s="814"/>
      <c r="P113" s="814"/>
      <c r="Q113" s="815"/>
      <c r="R113" s="816">
        <f t="shared" ref="R113" si="46">R40</f>
        <v>0</v>
      </c>
      <c r="S113" s="817"/>
      <c r="T113" s="817"/>
      <c r="U113" s="817"/>
      <c r="V113" s="818"/>
      <c r="W113" s="775">
        <f>W40</f>
        <v>0</v>
      </c>
      <c r="X113" s="775"/>
      <c r="Y113" s="775"/>
      <c r="Z113" s="775"/>
      <c r="AA113" s="775"/>
      <c r="AB113" s="775"/>
      <c r="AC113" s="775"/>
      <c r="AD113" s="775"/>
      <c r="AE113" s="775"/>
      <c r="AF113" s="775"/>
      <c r="AG113" s="593">
        <f t="shared" ref="AG113" si="47">AG40</f>
        <v>0</v>
      </c>
    </row>
    <row r="114" spans="1:33" s="31" customFormat="1" ht="12" customHeight="1" x14ac:dyDescent="0.2">
      <c r="A114" s="771"/>
      <c r="B114" s="771"/>
      <c r="C114" s="773"/>
      <c r="D114" s="773"/>
      <c r="E114" s="773"/>
      <c r="F114" s="773"/>
      <c r="G114" s="773"/>
      <c r="H114" s="773"/>
      <c r="I114" s="773"/>
      <c r="J114" s="773"/>
      <c r="K114" s="773"/>
      <c r="L114" s="773"/>
      <c r="M114" s="773"/>
      <c r="N114" s="804"/>
      <c r="O114" s="805"/>
      <c r="P114" s="805"/>
      <c r="Q114" s="806"/>
      <c r="R114" s="810"/>
      <c r="S114" s="811"/>
      <c r="T114" s="811"/>
      <c r="U114" s="811"/>
      <c r="V114" s="812"/>
      <c r="W114" s="775"/>
      <c r="X114" s="775"/>
      <c r="Y114" s="775"/>
      <c r="Z114" s="775"/>
      <c r="AA114" s="775"/>
      <c r="AB114" s="775"/>
      <c r="AC114" s="775"/>
      <c r="AD114" s="775"/>
      <c r="AE114" s="775"/>
      <c r="AF114" s="775"/>
      <c r="AG114" s="593"/>
    </row>
    <row r="115" spans="1:33" s="31" customFormat="1" ht="12" customHeight="1" x14ac:dyDescent="0.2">
      <c r="A115" s="771">
        <f>A42</f>
        <v>0</v>
      </c>
      <c r="B115" s="771"/>
      <c r="C115" s="773">
        <f>C42</f>
        <v>0</v>
      </c>
      <c r="D115" s="773"/>
      <c r="E115" s="773"/>
      <c r="F115" s="773"/>
      <c r="G115" s="773"/>
      <c r="H115" s="773"/>
      <c r="I115" s="773"/>
      <c r="J115" s="773"/>
      <c r="K115" s="773"/>
      <c r="L115" s="773"/>
      <c r="M115" s="773"/>
      <c r="N115" s="813">
        <f t="shared" ref="N115" si="48">N42</f>
        <v>0</v>
      </c>
      <c r="O115" s="814"/>
      <c r="P115" s="814"/>
      <c r="Q115" s="815"/>
      <c r="R115" s="816">
        <f t="shared" ref="R115" si="49">R42</f>
        <v>0</v>
      </c>
      <c r="S115" s="817"/>
      <c r="T115" s="817"/>
      <c r="U115" s="817"/>
      <c r="V115" s="818"/>
      <c r="W115" s="775">
        <f>W42</f>
        <v>0</v>
      </c>
      <c r="X115" s="775"/>
      <c r="Y115" s="775"/>
      <c r="Z115" s="775"/>
      <c r="AA115" s="775"/>
      <c r="AB115" s="775"/>
      <c r="AC115" s="775"/>
      <c r="AD115" s="775"/>
      <c r="AE115" s="775"/>
      <c r="AF115" s="775"/>
      <c r="AG115" s="593">
        <f t="shared" ref="AG115" si="50">AG42</f>
        <v>0</v>
      </c>
    </row>
    <row r="116" spans="1:33" s="31" customFormat="1" ht="12" customHeight="1" x14ac:dyDescent="0.2">
      <c r="A116" s="771"/>
      <c r="B116" s="771"/>
      <c r="C116" s="773"/>
      <c r="D116" s="773"/>
      <c r="E116" s="773"/>
      <c r="F116" s="773"/>
      <c r="G116" s="773"/>
      <c r="H116" s="773"/>
      <c r="I116" s="773"/>
      <c r="J116" s="773"/>
      <c r="K116" s="773"/>
      <c r="L116" s="773"/>
      <c r="M116" s="773"/>
      <c r="N116" s="804"/>
      <c r="O116" s="805"/>
      <c r="P116" s="805"/>
      <c r="Q116" s="806"/>
      <c r="R116" s="810"/>
      <c r="S116" s="811"/>
      <c r="T116" s="811"/>
      <c r="U116" s="811"/>
      <c r="V116" s="812"/>
      <c r="W116" s="775"/>
      <c r="X116" s="775"/>
      <c r="Y116" s="775"/>
      <c r="Z116" s="775"/>
      <c r="AA116" s="775"/>
      <c r="AB116" s="775"/>
      <c r="AC116" s="775"/>
      <c r="AD116" s="775"/>
      <c r="AE116" s="775"/>
      <c r="AF116" s="775"/>
      <c r="AG116" s="593"/>
    </row>
    <row r="117" spans="1:33" s="31" customFormat="1" ht="12" customHeight="1" x14ac:dyDescent="0.2">
      <c r="A117" s="771">
        <f>A44</f>
        <v>0</v>
      </c>
      <c r="B117" s="771"/>
      <c r="C117" s="773">
        <f>C44</f>
        <v>0</v>
      </c>
      <c r="D117" s="773"/>
      <c r="E117" s="773"/>
      <c r="F117" s="773"/>
      <c r="G117" s="773"/>
      <c r="H117" s="773"/>
      <c r="I117" s="773"/>
      <c r="J117" s="773"/>
      <c r="K117" s="773"/>
      <c r="L117" s="773"/>
      <c r="M117" s="773"/>
      <c r="N117" s="813">
        <f t="shared" ref="N117" si="51">N44</f>
        <v>0</v>
      </c>
      <c r="O117" s="814"/>
      <c r="P117" s="814"/>
      <c r="Q117" s="815"/>
      <c r="R117" s="816">
        <f t="shared" ref="R117" si="52">R44</f>
        <v>0</v>
      </c>
      <c r="S117" s="817"/>
      <c r="T117" s="817"/>
      <c r="U117" s="817"/>
      <c r="V117" s="818"/>
      <c r="W117" s="775">
        <f>W44</f>
        <v>0</v>
      </c>
      <c r="X117" s="775"/>
      <c r="Y117" s="775"/>
      <c r="Z117" s="775"/>
      <c r="AA117" s="775"/>
      <c r="AB117" s="775"/>
      <c r="AC117" s="775"/>
      <c r="AD117" s="775"/>
      <c r="AE117" s="775"/>
      <c r="AF117" s="775"/>
      <c r="AG117" s="593">
        <f t="shared" ref="AG117" si="53">AG44</f>
        <v>0</v>
      </c>
    </row>
    <row r="118" spans="1:33" s="31" customFormat="1" ht="12" customHeight="1" x14ac:dyDescent="0.2">
      <c r="A118" s="771"/>
      <c r="B118" s="771"/>
      <c r="C118" s="773"/>
      <c r="D118" s="773"/>
      <c r="E118" s="773"/>
      <c r="F118" s="773"/>
      <c r="G118" s="773"/>
      <c r="H118" s="773"/>
      <c r="I118" s="773"/>
      <c r="J118" s="773"/>
      <c r="K118" s="773"/>
      <c r="L118" s="773"/>
      <c r="M118" s="773"/>
      <c r="N118" s="804"/>
      <c r="O118" s="805"/>
      <c r="P118" s="805"/>
      <c r="Q118" s="806"/>
      <c r="R118" s="810"/>
      <c r="S118" s="811"/>
      <c r="T118" s="811"/>
      <c r="U118" s="811"/>
      <c r="V118" s="812"/>
      <c r="W118" s="775"/>
      <c r="X118" s="775"/>
      <c r="Y118" s="775"/>
      <c r="Z118" s="775"/>
      <c r="AA118" s="775"/>
      <c r="AB118" s="775"/>
      <c r="AC118" s="775"/>
      <c r="AD118" s="775"/>
      <c r="AE118" s="775"/>
      <c r="AF118" s="775"/>
      <c r="AG118" s="593"/>
    </row>
    <row r="119" spans="1:33" s="31" customFormat="1" ht="12" customHeight="1" x14ac:dyDescent="0.2">
      <c r="A119" s="771">
        <f>A46</f>
        <v>0</v>
      </c>
      <c r="B119" s="771"/>
      <c r="C119" s="773">
        <f>C46</f>
        <v>0</v>
      </c>
      <c r="D119" s="773"/>
      <c r="E119" s="773"/>
      <c r="F119" s="773"/>
      <c r="G119" s="773"/>
      <c r="H119" s="773"/>
      <c r="I119" s="773"/>
      <c r="J119" s="773"/>
      <c r="K119" s="773"/>
      <c r="L119" s="773"/>
      <c r="M119" s="773"/>
      <c r="N119" s="813">
        <f t="shared" ref="N119" si="54">N46</f>
        <v>0</v>
      </c>
      <c r="O119" s="814"/>
      <c r="P119" s="814"/>
      <c r="Q119" s="815"/>
      <c r="R119" s="816">
        <f t="shared" ref="R119" si="55">R46</f>
        <v>0</v>
      </c>
      <c r="S119" s="817"/>
      <c r="T119" s="817"/>
      <c r="U119" s="817"/>
      <c r="V119" s="818"/>
      <c r="W119" s="775">
        <f>W46</f>
        <v>0</v>
      </c>
      <c r="X119" s="775"/>
      <c r="Y119" s="775"/>
      <c r="Z119" s="775"/>
      <c r="AA119" s="775"/>
      <c r="AB119" s="775"/>
      <c r="AC119" s="775"/>
      <c r="AD119" s="775"/>
      <c r="AE119" s="775"/>
      <c r="AF119" s="775"/>
      <c r="AG119" s="593">
        <f t="shared" ref="AG119" si="56">AG46</f>
        <v>0</v>
      </c>
    </row>
    <row r="120" spans="1:33" s="31" customFormat="1" ht="12" customHeight="1" x14ac:dyDescent="0.2">
      <c r="A120" s="771"/>
      <c r="B120" s="771"/>
      <c r="C120" s="773"/>
      <c r="D120" s="773"/>
      <c r="E120" s="773"/>
      <c r="F120" s="773"/>
      <c r="G120" s="773"/>
      <c r="H120" s="773"/>
      <c r="I120" s="773"/>
      <c r="J120" s="773"/>
      <c r="K120" s="773"/>
      <c r="L120" s="773"/>
      <c r="M120" s="773"/>
      <c r="N120" s="804"/>
      <c r="O120" s="805"/>
      <c r="P120" s="805"/>
      <c r="Q120" s="806"/>
      <c r="R120" s="810"/>
      <c r="S120" s="811"/>
      <c r="T120" s="811"/>
      <c r="U120" s="811"/>
      <c r="V120" s="812"/>
      <c r="W120" s="775"/>
      <c r="X120" s="775"/>
      <c r="Y120" s="775"/>
      <c r="Z120" s="775"/>
      <c r="AA120" s="775"/>
      <c r="AB120" s="775"/>
      <c r="AC120" s="775"/>
      <c r="AD120" s="775"/>
      <c r="AE120" s="775"/>
      <c r="AF120" s="775"/>
      <c r="AG120" s="593"/>
    </row>
    <row r="121" spans="1:33" s="31" customFormat="1" ht="12" customHeight="1" x14ac:dyDescent="0.2">
      <c r="A121" s="771">
        <f>A48</f>
        <v>0</v>
      </c>
      <c r="B121" s="771"/>
      <c r="C121" s="773">
        <f>C48</f>
        <v>0</v>
      </c>
      <c r="D121" s="773"/>
      <c r="E121" s="773"/>
      <c r="F121" s="773"/>
      <c r="G121" s="773"/>
      <c r="H121" s="773"/>
      <c r="I121" s="773"/>
      <c r="J121" s="773"/>
      <c r="K121" s="773"/>
      <c r="L121" s="773"/>
      <c r="M121" s="773"/>
      <c r="N121" s="813">
        <f t="shared" ref="N121" si="57">N48</f>
        <v>0</v>
      </c>
      <c r="O121" s="814"/>
      <c r="P121" s="814"/>
      <c r="Q121" s="815"/>
      <c r="R121" s="816">
        <f t="shared" ref="R121" si="58">R48</f>
        <v>0</v>
      </c>
      <c r="S121" s="817"/>
      <c r="T121" s="817"/>
      <c r="U121" s="817"/>
      <c r="V121" s="818"/>
      <c r="W121" s="775">
        <f>W48</f>
        <v>0</v>
      </c>
      <c r="X121" s="775"/>
      <c r="Y121" s="775"/>
      <c r="Z121" s="775"/>
      <c r="AA121" s="775"/>
      <c r="AB121" s="775"/>
      <c r="AC121" s="775"/>
      <c r="AD121" s="775"/>
      <c r="AE121" s="775"/>
      <c r="AF121" s="775"/>
      <c r="AG121" s="593">
        <f t="shared" ref="AG121" si="59">AG48</f>
        <v>0</v>
      </c>
    </row>
    <row r="122" spans="1:33" s="31" customFormat="1" ht="12" customHeight="1" x14ac:dyDescent="0.2">
      <c r="A122" s="771"/>
      <c r="B122" s="771"/>
      <c r="C122" s="773"/>
      <c r="D122" s="773"/>
      <c r="E122" s="773"/>
      <c r="F122" s="773"/>
      <c r="G122" s="773"/>
      <c r="H122" s="773"/>
      <c r="I122" s="773"/>
      <c r="J122" s="773"/>
      <c r="K122" s="773"/>
      <c r="L122" s="773"/>
      <c r="M122" s="773"/>
      <c r="N122" s="804"/>
      <c r="O122" s="805"/>
      <c r="P122" s="805"/>
      <c r="Q122" s="806"/>
      <c r="R122" s="810"/>
      <c r="S122" s="811"/>
      <c r="T122" s="811"/>
      <c r="U122" s="811"/>
      <c r="V122" s="812"/>
      <c r="W122" s="775"/>
      <c r="X122" s="775"/>
      <c r="Y122" s="775"/>
      <c r="Z122" s="775"/>
      <c r="AA122" s="775"/>
      <c r="AB122" s="775"/>
      <c r="AC122" s="775"/>
      <c r="AD122" s="775"/>
      <c r="AE122" s="775"/>
      <c r="AF122" s="775"/>
      <c r="AG122" s="593"/>
    </row>
    <row r="123" spans="1:33" s="31" customFormat="1" ht="12" customHeight="1" x14ac:dyDescent="0.2">
      <c r="A123" s="771">
        <f>A50</f>
        <v>0</v>
      </c>
      <c r="B123" s="771"/>
      <c r="C123" s="773">
        <f>C50</f>
        <v>0</v>
      </c>
      <c r="D123" s="773"/>
      <c r="E123" s="773"/>
      <c r="F123" s="773"/>
      <c r="G123" s="773"/>
      <c r="H123" s="773"/>
      <c r="I123" s="773"/>
      <c r="J123" s="773"/>
      <c r="K123" s="773"/>
      <c r="L123" s="773"/>
      <c r="M123" s="773"/>
      <c r="N123" s="813">
        <f t="shared" ref="N123" si="60">N50</f>
        <v>0</v>
      </c>
      <c r="O123" s="814"/>
      <c r="P123" s="814"/>
      <c r="Q123" s="815"/>
      <c r="R123" s="816">
        <f t="shared" ref="R123" si="61">R50</f>
        <v>0</v>
      </c>
      <c r="S123" s="817"/>
      <c r="T123" s="817"/>
      <c r="U123" s="817"/>
      <c r="V123" s="818"/>
      <c r="W123" s="775">
        <f>W50</f>
        <v>0</v>
      </c>
      <c r="X123" s="775"/>
      <c r="Y123" s="775"/>
      <c r="Z123" s="775"/>
      <c r="AA123" s="775"/>
      <c r="AB123" s="775"/>
      <c r="AC123" s="775"/>
      <c r="AD123" s="775"/>
      <c r="AE123" s="775"/>
      <c r="AF123" s="775"/>
      <c r="AG123" s="593">
        <f t="shared" ref="AG123" si="62">AG50</f>
        <v>0</v>
      </c>
    </row>
    <row r="124" spans="1:33" s="31" customFormat="1" ht="12" customHeight="1" x14ac:dyDescent="0.2">
      <c r="A124" s="771"/>
      <c r="B124" s="771"/>
      <c r="C124" s="773"/>
      <c r="D124" s="773"/>
      <c r="E124" s="773"/>
      <c r="F124" s="773"/>
      <c r="G124" s="773"/>
      <c r="H124" s="773"/>
      <c r="I124" s="773"/>
      <c r="J124" s="773"/>
      <c r="K124" s="773"/>
      <c r="L124" s="773"/>
      <c r="M124" s="773"/>
      <c r="N124" s="804"/>
      <c r="O124" s="805"/>
      <c r="P124" s="805"/>
      <c r="Q124" s="806"/>
      <c r="R124" s="810"/>
      <c r="S124" s="811"/>
      <c r="T124" s="811"/>
      <c r="U124" s="811"/>
      <c r="V124" s="812"/>
      <c r="W124" s="775"/>
      <c r="X124" s="775"/>
      <c r="Y124" s="775"/>
      <c r="Z124" s="775"/>
      <c r="AA124" s="775"/>
      <c r="AB124" s="775"/>
      <c r="AC124" s="775"/>
      <c r="AD124" s="775"/>
      <c r="AE124" s="775"/>
      <c r="AF124" s="775"/>
      <c r="AG124" s="593"/>
    </row>
    <row r="125" spans="1:33" s="31" customFormat="1" ht="12" customHeight="1" x14ac:dyDescent="0.2">
      <c r="A125" s="771">
        <f>A52</f>
        <v>0</v>
      </c>
      <c r="B125" s="771"/>
      <c r="C125" s="773">
        <f>C52</f>
        <v>0</v>
      </c>
      <c r="D125" s="773"/>
      <c r="E125" s="773"/>
      <c r="F125" s="773"/>
      <c r="G125" s="773"/>
      <c r="H125" s="773"/>
      <c r="I125" s="773"/>
      <c r="J125" s="773"/>
      <c r="K125" s="773"/>
      <c r="L125" s="773"/>
      <c r="M125" s="773"/>
      <c r="N125" s="813">
        <f t="shared" ref="N125" si="63">N52</f>
        <v>0</v>
      </c>
      <c r="O125" s="814"/>
      <c r="P125" s="814"/>
      <c r="Q125" s="815"/>
      <c r="R125" s="816">
        <f t="shared" ref="R125" si="64">R52</f>
        <v>0</v>
      </c>
      <c r="S125" s="817"/>
      <c r="T125" s="817"/>
      <c r="U125" s="817"/>
      <c r="V125" s="818"/>
      <c r="W125" s="775">
        <f>W52</f>
        <v>0</v>
      </c>
      <c r="X125" s="775"/>
      <c r="Y125" s="775"/>
      <c r="Z125" s="775"/>
      <c r="AA125" s="775"/>
      <c r="AB125" s="775"/>
      <c r="AC125" s="775"/>
      <c r="AD125" s="775"/>
      <c r="AE125" s="775"/>
      <c r="AF125" s="775"/>
      <c r="AG125" s="593">
        <f t="shared" ref="AG125" si="65">AG52</f>
        <v>0</v>
      </c>
    </row>
    <row r="126" spans="1:33" s="31" customFormat="1" ht="12" customHeight="1" x14ac:dyDescent="0.2">
      <c r="A126" s="771"/>
      <c r="B126" s="771"/>
      <c r="C126" s="773"/>
      <c r="D126" s="773"/>
      <c r="E126" s="773"/>
      <c r="F126" s="773"/>
      <c r="G126" s="773"/>
      <c r="H126" s="773"/>
      <c r="I126" s="773"/>
      <c r="J126" s="773"/>
      <c r="K126" s="773"/>
      <c r="L126" s="773"/>
      <c r="M126" s="773"/>
      <c r="N126" s="804"/>
      <c r="O126" s="805"/>
      <c r="P126" s="805"/>
      <c r="Q126" s="806"/>
      <c r="R126" s="810"/>
      <c r="S126" s="811"/>
      <c r="T126" s="811"/>
      <c r="U126" s="811"/>
      <c r="V126" s="812"/>
      <c r="W126" s="775"/>
      <c r="X126" s="775"/>
      <c r="Y126" s="775"/>
      <c r="Z126" s="775"/>
      <c r="AA126" s="775"/>
      <c r="AB126" s="775"/>
      <c r="AC126" s="775"/>
      <c r="AD126" s="775"/>
      <c r="AE126" s="775"/>
      <c r="AF126" s="775"/>
      <c r="AG126" s="593"/>
    </row>
    <row r="127" spans="1:33" s="31" customFormat="1" ht="12" customHeight="1" x14ac:dyDescent="0.2">
      <c r="A127" s="771">
        <f>A54</f>
        <v>0</v>
      </c>
      <c r="B127" s="771"/>
      <c r="C127" s="773">
        <f>C54</f>
        <v>0</v>
      </c>
      <c r="D127" s="773"/>
      <c r="E127" s="773"/>
      <c r="F127" s="773"/>
      <c r="G127" s="773"/>
      <c r="H127" s="773"/>
      <c r="I127" s="773"/>
      <c r="J127" s="773"/>
      <c r="K127" s="773"/>
      <c r="L127" s="773"/>
      <c r="M127" s="773"/>
      <c r="N127" s="813">
        <f t="shared" ref="N127" si="66">N54</f>
        <v>0</v>
      </c>
      <c r="O127" s="814"/>
      <c r="P127" s="814"/>
      <c r="Q127" s="815"/>
      <c r="R127" s="816">
        <f t="shared" ref="R127" si="67">R54</f>
        <v>0</v>
      </c>
      <c r="S127" s="817"/>
      <c r="T127" s="817"/>
      <c r="U127" s="817"/>
      <c r="V127" s="818"/>
      <c r="W127" s="775">
        <f>W54</f>
        <v>0</v>
      </c>
      <c r="X127" s="775"/>
      <c r="Y127" s="775"/>
      <c r="Z127" s="775"/>
      <c r="AA127" s="775"/>
      <c r="AB127" s="775"/>
      <c r="AC127" s="775"/>
      <c r="AD127" s="775"/>
      <c r="AE127" s="775"/>
      <c r="AF127" s="775"/>
      <c r="AG127" s="593">
        <f t="shared" ref="AG127" si="68">AG54</f>
        <v>0</v>
      </c>
    </row>
    <row r="128" spans="1:33" s="31" customFormat="1" ht="12" customHeight="1" x14ac:dyDescent="0.2">
      <c r="A128" s="819"/>
      <c r="B128" s="819"/>
      <c r="C128" s="820"/>
      <c r="D128" s="820"/>
      <c r="E128" s="820"/>
      <c r="F128" s="820"/>
      <c r="G128" s="820"/>
      <c r="H128" s="820"/>
      <c r="I128" s="820"/>
      <c r="J128" s="820"/>
      <c r="K128" s="820"/>
      <c r="L128" s="820"/>
      <c r="M128" s="820"/>
      <c r="N128" s="823"/>
      <c r="O128" s="824"/>
      <c r="P128" s="824"/>
      <c r="Q128" s="825"/>
      <c r="R128" s="826"/>
      <c r="S128" s="827"/>
      <c r="T128" s="827"/>
      <c r="U128" s="827"/>
      <c r="V128" s="828"/>
      <c r="W128" s="821"/>
      <c r="X128" s="821"/>
      <c r="Y128" s="821"/>
      <c r="Z128" s="821"/>
      <c r="AA128" s="821"/>
      <c r="AB128" s="821"/>
      <c r="AC128" s="821"/>
      <c r="AD128" s="821"/>
      <c r="AE128" s="821"/>
      <c r="AF128" s="821"/>
      <c r="AG128" s="822"/>
    </row>
    <row r="129" spans="1:33" s="31" customFormat="1" ht="12" customHeight="1" x14ac:dyDescent="0.2">
      <c r="A129" s="771">
        <f>A56</f>
        <v>0</v>
      </c>
      <c r="B129" s="771"/>
      <c r="C129" s="773">
        <f>C56</f>
        <v>0</v>
      </c>
      <c r="D129" s="773"/>
      <c r="E129" s="773"/>
      <c r="F129" s="773"/>
      <c r="G129" s="773"/>
      <c r="H129" s="773"/>
      <c r="I129" s="773"/>
      <c r="J129" s="773"/>
      <c r="K129" s="773"/>
      <c r="L129" s="773"/>
      <c r="M129" s="773"/>
      <c r="N129" s="813">
        <f t="shared" ref="N129" si="69">N56</f>
        <v>0</v>
      </c>
      <c r="O129" s="814"/>
      <c r="P129" s="814"/>
      <c r="Q129" s="815"/>
      <c r="R129" s="816">
        <f>R56</f>
        <v>0</v>
      </c>
      <c r="S129" s="817"/>
      <c r="T129" s="817"/>
      <c r="U129" s="817"/>
      <c r="V129" s="818"/>
      <c r="W129" s="775">
        <f>W56</f>
        <v>0</v>
      </c>
      <c r="X129" s="775"/>
      <c r="Y129" s="775"/>
      <c r="Z129" s="775"/>
      <c r="AA129" s="775"/>
      <c r="AB129" s="775"/>
      <c r="AC129" s="775"/>
      <c r="AD129" s="775"/>
      <c r="AE129" s="775"/>
      <c r="AF129" s="775"/>
      <c r="AG129" s="593">
        <f t="shared" ref="AG129" si="70">AG56</f>
        <v>0</v>
      </c>
    </row>
    <row r="130" spans="1:33" s="31" customFormat="1" ht="12" customHeight="1" thickBot="1" x14ac:dyDescent="0.25">
      <c r="A130" s="829"/>
      <c r="B130" s="829"/>
      <c r="C130" s="830"/>
      <c r="D130" s="830"/>
      <c r="E130" s="830"/>
      <c r="F130" s="830"/>
      <c r="G130" s="830"/>
      <c r="H130" s="830"/>
      <c r="I130" s="830"/>
      <c r="J130" s="830"/>
      <c r="K130" s="830"/>
      <c r="L130" s="830"/>
      <c r="M130" s="830"/>
      <c r="N130" s="837"/>
      <c r="O130" s="838"/>
      <c r="P130" s="838"/>
      <c r="Q130" s="839"/>
      <c r="R130" s="840"/>
      <c r="S130" s="841"/>
      <c r="T130" s="841"/>
      <c r="U130" s="841"/>
      <c r="V130" s="842"/>
      <c r="W130" s="831"/>
      <c r="X130" s="831"/>
      <c r="Y130" s="831"/>
      <c r="Z130" s="831"/>
      <c r="AA130" s="831"/>
      <c r="AB130" s="831"/>
      <c r="AC130" s="831"/>
      <c r="AD130" s="831"/>
      <c r="AE130" s="831"/>
      <c r="AF130" s="831"/>
      <c r="AG130" s="834"/>
    </row>
    <row r="131" spans="1:33" s="31" customFormat="1" ht="12" customHeight="1" thickTop="1" x14ac:dyDescent="0.2">
      <c r="A131" s="195">
        <f>A58</f>
        <v>0</v>
      </c>
      <c r="B131" s="15"/>
      <c r="C131" s="16">
        <f>C58</f>
        <v>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>
        <f t="shared" ref="N131" si="71">N58</f>
        <v>0</v>
      </c>
      <c r="O131" s="16"/>
      <c r="P131" s="16"/>
      <c r="Q131" s="16"/>
      <c r="R131" s="843" t="s">
        <v>58</v>
      </c>
      <c r="S131" s="844"/>
      <c r="T131" s="844"/>
      <c r="U131" s="844"/>
      <c r="V131" s="844"/>
      <c r="W131" s="835">
        <f>W58</f>
        <v>0</v>
      </c>
      <c r="X131" s="774"/>
      <c r="Y131" s="774"/>
      <c r="Z131" s="774"/>
      <c r="AA131" s="774"/>
      <c r="AB131" s="774"/>
      <c r="AC131" s="774"/>
      <c r="AD131" s="774"/>
      <c r="AE131" s="774"/>
      <c r="AF131" s="774"/>
      <c r="AG131" s="776" t="str">
        <f t="shared" ref="AG131" si="72">AG58</f>
        <v>※</v>
      </c>
    </row>
    <row r="132" spans="1:33" s="31" customFormat="1" ht="12" customHeight="1" x14ac:dyDescent="0.2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845"/>
      <c r="S132" s="846"/>
      <c r="T132" s="846"/>
      <c r="U132" s="846"/>
      <c r="V132" s="846"/>
      <c r="W132" s="836"/>
      <c r="X132" s="821"/>
      <c r="Y132" s="821"/>
      <c r="Z132" s="821"/>
      <c r="AA132" s="821"/>
      <c r="AB132" s="821"/>
      <c r="AC132" s="821"/>
      <c r="AD132" s="821"/>
      <c r="AE132" s="821"/>
      <c r="AF132" s="821"/>
      <c r="AG132" s="822"/>
    </row>
    <row r="133" spans="1:33" s="31" customFormat="1" ht="12" customHeight="1" x14ac:dyDescent="0.2">
      <c r="A133" s="15">
        <f>A60</f>
        <v>0</v>
      </c>
      <c r="B133" s="15"/>
      <c r="C133" s="35">
        <f>C60</f>
        <v>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16">
        <f t="shared" ref="N133" si="73">N60</f>
        <v>0</v>
      </c>
      <c r="O133" s="16"/>
      <c r="P133" s="16"/>
      <c r="Q133" s="16"/>
      <c r="R133" s="852" t="s">
        <v>55</v>
      </c>
      <c r="S133" s="853"/>
      <c r="T133" s="853"/>
      <c r="U133" s="853"/>
      <c r="V133" s="853"/>
      <c r="W133" s="832">
        <f>W60</f>
        <v>0</v>
      </c>
      <c r="X133" s="775"/>
      <c r="Y133" s="775"/>
      <c r="Z133" s="775"/>
      <c r="AA133" s="775"/>
      <c r="AB133" s="775"/>
      <c r="AC133" s="775"/>
      <c r="AD133" s="775"/>
      <c r="AE133" s="775"/>
      <c r="AF133" s="775"/>
      <c r="AG133" s="593">
        <f t="shared" ref="AG133" si="74">AG60</f>
        <v>0</v>
      </c>
    </row>
    <row r="134" spans="1:33" s="31" customFormat="1" ht="12" customHeight="1" thickBot="1" x14ac:dyDescent="0.25">
      <c r="A134" s="15"/>
      <c r="B134" s="1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16"/>
      <c r="O134" s="16"/>
      <c r="P134" s="16"/>
      <c r="Q134" s="16"/>
      <c r="R134" s="854"/>
      <c r="S134" s="855"/>
      <c r="T134" s="855"/>
      <c r="U134" s="855"/>
      <c r="V134" s="855"/>
      <c r="W134" s="833"/>
      <c r="X134" s="831"/>
      <c r="Y134" s="831"/>
      <c r="Z134" s="831"/>
      <c r="AA134" s="831"/>
      <c r="AB134" s="831"/>
      <c r="AC134" s="831"/>
      <c r="AD134" s="831"/>
      <c r="AE134" s="831"/>
      <c r="AF134" s="831"/>
      <c r="AG134" s="834"/>
    </row>
    <row r="135" spans="1:33" s="31" customFormat="1" ht="12" customHeight="1" thickTop="1" x14ac:dyDescent="0.2">
      <c r="A135" s="34"/>
      <c r="B135" s="34"/>
      <c r="C135" s="35">
        <f>C62</f>
        <v>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16">
        <f t="shared" ref="N135" si="75">N62</f>
        <v>0</v>
      </c>
      <c r="O135" s="16"/>
      <c r="P135" s="16"/>
      <c r="Q135" s="16"/>
      <c r="R135" s="856" t="s">
        <v>26</v>
      </c>
      <c r="S135" s="857"/>
      <c r="T135" s="857"/>
      <c r="U135" s="857"/>
      <c r="V135" s="857"/>
      <c r="W135" s="847">
        <f>W62</f>
        <v>0</v>
      </c>
      <c r="X135" s="848"/>
      <c r="Y135" s="848"/>
      <c r="Z135" s="848"/>
      <c r="AA135" s="848"/>
      <c r="AB135" s="848"/>
      <c r="AC135" s="848"/>
      <c r="AD135" s="848"/>
      <c r="AE135" s="848"/>
      <c r="AF135" s="848"/>
      <c r="AG135" s="851">
        <f t="shared" ref="AG135" si="76">AG62</f>
        <v>0</v>
      </c>
    </row>
    <row r="136" spans="1:33" s="31" customFormat="1" ht="12" customHeight="1" x14ac:dyDescent="0.2">
      <c r="A136" s="34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16"/>
      <c r="O136" s="16"/>
      <c r="P136" s="16"/>
      <c r="Q136" s="16"/>
      <c r="R136" s="858"/>
      <c r="S136" s="859"/>
      <c r="T136" s="859"/>
      <c r="U136" s="859"/>
      <c r="V136" s="859"/>
      <c r="W136" s="849"/>
      <c r="X136" s="850"/>
      <c r="Y136" s="850"/>
      <c r="Z136" s="850"/>
      <c r="AA136" s="850"/>
      <c r="AB136" s="850"/>
      <c r="AC136" s="850"/>
      <c r="AD136" s="850"/>
      <c r="AE136" s="850"/>
      <c r="AF136" s="850"/>
      <c r="AG136" s="593"/>
    </row>
    <row r="137" spans="1:33" s="31" customFormat="1" ht="6.75" customHeight="1" x14ac:dyDescent="0.2">
      <c r="A137" s="196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36"/>
      <c r="R137" s="36"/>
      <c r="S137" s="37"/>
      <c r="T137" s="37"/>
      <c r="U137" s="37"/>
      <c r="V137" s="37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197"/>
    </row>
    <row r="138" spans="1:33" x14ac:dyDescent="0.2">
      <c r="A138" s="153"/>
      <c r="B138" s="53" t="s">
        <v>20</v>
      </c>
      <c r="C138" s="53"/>
      <c r="D138" s="53"/>
      <c r="E138" s="53"/>
      <c r="F138" s="53"/>
      <c r="G138" s="53"/>
      <c r="H138" s="53"/>
      <c r="I138" s="53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152"/>
    </row>
    <row r="139" spans="1:33" x14ac:dyDescent="0.2">
      <c r="A139" s="48"/>
      <c r="C139" s="31"/>
      <c r="D139" s="31"/>
      <c r="E139" s="31"/>
      <c r="F139" s="31"/>
      <c r="G139" s="31"/>
      <c r="H139" s="31"/>
      <c r="I139" s="31"/>
      <c r="AG139" s="49"/>
    </row>
    <row r="140" spans="1:33" x14ac:dyDescent="0.2">
      <c r="A140" s="50"/>
      <c r="B140" s="154"/>
      <c r="C140" s="154"/>
      <c r="D140" s="154"/>
      <c r="E140" s="154"/>
      <c r="F140" s="154"/>
      <c r="G140" s="154"/>
      <c r="H140" s="154"/>
      <c r="I140" s="154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2"/>
    </row>
    <row r="142" spans="1:33" s="54" customFormat="1" ht="12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7" spans="1:33" s="61" customFormat="1" ht="25.8" x14ac:dyDescent="0.2">
      <c r="A147" s="607" t="s">
        <v>27</v>
      </c>
      <c r="B147" s="607"/>
      <c r="C147" s="607"/>
      <c r="D147" s="607"/>
      <c r="E147" s="607"/>
      <c r="F147" s="607"/>
      <c r="G147" s="607"/>
      <c r="H147" s="607"/>
      <c r="I147" s="607"/>
      <c r="J147" s="607"/>
      <c r="K147" s="607"/>
      <c r="L147" s="607"/>
      <c r="M147" s="607"/>
      <c r="N147" s="607"/>
      <c r="O147" s="607"/>
      <c r="P147" s="607"/>
      <c r="Q147" s="607"/>
      <c r="R147" s="607"/>
      <c r="S147" s="607"/>
      <c r="T147" s="607"/>
      <c r="U147" s="607"/>
      <c r="V147" s="607"/>
      <c r="W147" s="607"/>
      <c r="X147" s="607"/>
      <c r="Y147" s="607"/>
      <c r="Z147" s="607"/>
      <c r="AA147" s="607"/>
      <c r="AB147" s="607"/>
      <c r="AC147" s="607"/>
      <c r="AD147" s="607"/>
      <c r="AE147" s="607"/>
      <c r="AF147" s="607"/>
      <c r="AG147" s="607"/>
    </row>
    <row r="148" spans="1:33" s="61" customFormat="1" ht="14.25" customHeight="1" thickBot="1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F148" s="63"/>
      <c r="AG148" s="63"/>
    </row>
    <row r="149" spans="1:33" s="61" customFormat="1" ht="17.25" customHeight="1" x14ac:dyDescent="0.2">
      <c r="A149" s="90"/>
      <c r="B149" s="207">
        <f>B3</f>
        <v>45200</v>
      </c>
      <c r="C149" s="207"/>
      <c r="D149" s="207"/>
      <c r="E149" s="207"/>
      <c r="F149" s="207"/>
      <c r="G149" s="77"/>
      <c r="H149" s="77"/>
      <c r="I149" s="77"/>
      <c r="J149" s="77"/>
      <c r="K149" s="77"/>
      <c r="L149" s="77"/>
      <c r="M149" s="77"/>
      <c r="AC149" s="74"/>
      <c r="AE149" s="608"/>
      <c r="AF149" s="608"/>
      <c r="AG149" s="608"/>
    </row>
    <row r="150" spans="1:33" s="61" customFormat="1" ht="13.5" customHeight="1" thickBot="1" x14ac:dyDescent="0.25">
      <c r="A150" s="80"/>
      <c r="B150" s="643" t="s">
        <v>56</v>
      </c>
      <c r="C150" s="881"/>
      <c r="D150" s="881"/>
      <c r="E150" s="881"/>
      <c r="F150" s="881"/>
      <c r="G150" s="881"/>
      <c r="H150" s="881"/>
      <c r="I150" s="881"/>
      <c r="J150" s="882"/>
      <c r="O150" s="860" t="s">
        <v>50</v>
      </c>
      <c r="P150" s="861"/>
      <c r="Q150" s="861"/>
      <c r="R150" s="861"/>
      <c r="S150" s="861"/>
      <c r="T150" s="861"/>
      <c r="U150" s="861"/>
      <c r="V150" s="861"/>
      <c r="W150" s="861"/>
      <c r="X150" s="861"/>
      <c r="Y150" s="861"/>
      <c r="Z150" s="861"/>
      <c r="AA150" s="861"/>
      <c r="AB150" s="862"/>
      <c r="AC150" s="75"/>
      <c r="AE150" s="608"/>
      <c r="AF150" s="608"/>
      <c r="AG150" s="608"/>
    </row>
    <row r="151" spans="1:33" s="61" customFormat="1" ht="14.25" customHeight="1" thickTop="1" thickBot="1" x14ac:dyDescent="0.25">
      <c r="A151" s="80"/>
      <c r="B151" s="883"/>
      <c r="C151" s="884"/>
      <c r="D151" s="884"/>
      <c r="E151" s="884"/>
      <c r="F151" s="884"/>
      <c r="G151" s="884"/>
      <c r="H151" s="884"/>
      <c r="I151" s="884"/>
      <c r="J151" s="885"/>
      <c r="O151" s="863"/>
      <c r="P151" s="864"/>
      <c r="Q151" s="864"/>
      <c r="R151" s="864"/>
      <c r="S151" s="864"/>
      <c r="T151" s="864"/>
      <c r="U151" s="864"/>
      <c r="V151" s="864"/>
      <c r="W151" s="864"/>
      <c r="X151" s="864"/>
      <c r="Y151" s="864"/>
      <c r="Z151" s="864"/>
      <c r="AA151" s="864"/>
      <c r="AB151" s="865"/>
      <c r="AC151" s="75"/>
      <c r="AE151" s="608"/>
      <c r="AF151" s="608"/>
      <c r="AG151" s="608"/>
    </row>
    <row r="152" spans="1:33" s="61" customFormat="1" ht="14.4" thickTop="1" thickBot="1" x14ac:dyDescent="0.25">
      <c r="A152" s="80"/>
      <c r="B152" s="886">
        <f>B6</f>
        <v>0</v>
      </c>
      <c r="C152" s="887"/>
      <c r="D152" s="887"/>
      <c r="E152" s="887"/>
      <c r="F152" s="887"/>
      <c r="G152" s="887"/>
      <c r="H152" s="887"/>
      <c r="I152" s="887"/>
      <c r="J152" s="888"/>
      <c r="K152" s="1">
        <f t="shared" ref="K152:M152" si="77">K6</f>
        <v>0</v>
      </c>
      <c r="L152" s="1">
        <f t="shared" si="77"/>
        <v>0</v>
      </c>
      <c r="M152" s="1">
        <f t="shared" si="77"/>
        <v>0</v>
      </c>
      <c r="O152" s="877" t="str">
        <f>O6</f>
        <v>2</v>
      </c>
      <c r="P152" s="879" t="str">
        <f>P6</f>
        <v>0</v>
      </c>
      <c r="Q152" s="874" t="str">
        <f>Q6</f>
        <v>2</v>
      </c>
      <c r="R152" s="876" t="str">
        <f>R6</f>
        <v>3</v>
      </c>
      <c r="S152" s="866" t="s">
        <v>1</v>
      </c>
      <c r="T152" s="867"/>
      <c r="U152" s="870">
        <f>U6</f>
        <v>0</v>
      </c>
      <c r="V152" s="872">
        <f>V6</f>
        <v>0</v>
      </c>
      <c r="W152" s="866" t="s">
        <v>49</v>
      </c>
      <c r="X152" s="867"/>
      <c r="Y152" s="870">
        <f>Y6</f>
        <v>0</v>
      </c>
      <c r="Z152" s="872">
        <f>Z6</f>
        <v>0</v>
      </c>
      <c r="AA152" s="866" t="s">
        <v>48</v>
      </c>
      <c r="AB152" s="867"/>
      <c r="AC152" s="76"/>
    </row>
    <row r="153" spans="1:33" s="61" customFormat="1" ht="13.8" thickTop="1" x14ac:dyDescent="0.2">
      <c r="A153" s="80"/>
      <c r="B153" s="479"/>
      <c r="C153" s="480"/>
      <c r="D153" s="480"/>
      <c r="E153" s="480"/>
      <c r="F153" s="480"/>
      <c r="G153" s="480"/>
      <c r="H153" s="480"/>
      <c r="I153" s="480"/>
      <c r="J153" s="481"/>
      <c r="K153" s="1"/>
      <c r="L153" s="1"/>
      <c r="M153" s="1"/>
      <c r="O153" s="878"/>
      <c r="P153" s="880"/>
      <c r="Q153" s="875"/>
      <c r="R153" s="873"/>
      <c r="S153" s="868"/>
      <c r="T153" s="869"/>
      <c r="U153" s="871"/>
      <c r="V153" s="873"/>
      <c r="W153" s="868"/>
      <c r="X153" s="869"/>
      <c r="Y153" s="871"/>
      <c r="Z153" s="873"/>
      <c r="AA153" s="868"/>
      <c r="AB153" s="869"/>
      <c r="AC153" s="64"/>
      <c r="AD153" s="77"/>
      <c r="AE153" s="77"/>
      <c r="AF153" s="77"/>
      <c r="AG153" s="74"/>
    </row>
    <row r="154" spans="1:33" s="61" customFormat="1" x14ac:dyDescent="0.15">
      <c r="A154" s="80"/>
      <c r="B154" s="617" t="s">
        <v>2</v>
      </c>
      <c r="C154" s="617"/>
      <c r="D154" s="617"/>
      <c r="E154" s="617"/>
      <c r="F154" s="617"/>
      <c r="AG154" s="78"/>
    </row>
    <row r="155" spans="1:33" s="61" customFormat="1" ht="13.5" customHeight="1" x14ac:dyDescent="0.2">
      <c r="A155" s="80"/>
      <c r="AG155" s="78"/>
    </row>
    <row r="156" spans="1:33" s="61" customFormat="1" ht="13.5" customHeight="1" x14ac:dyDescent="0.2">
      <c r="A156" s="80"/>
      <c r="B156" s="677">
        <f>B10</f>
        <v>0</v>
      </c>
      <c r="C156" s="678"/>
      <c r="D156" s="82"/>
      <c r="E156" s="622" t="s">
        <v>3</v>
      </c>
      <c r="F156" s="681">
        <f>F10</f>
        <v>0</v>
      </c>
      <c r="G156" s="682"/>
      <c r="H156" s="682"/>
      <c r="I156" s="682"/>
      <c r="J156" s="682"/>
      <c r="K156" s="682"/>
      <c r="L156" s="683"/>
      <c r="O156" s="1004" t="s">
        <v>4</v>
      </c>
      <c r="P156" s="1004"/>
      <c r="Q156" s="1004"/>
      <c r="R156" s="667">
        <f>R10</f>
        <v>0</v>
      </c>
      <c r="S156" s="667"/>
      <c r="T156" s="667"/>
      <c r="U156" s="667"/>
      <c r="V156" s="667"/>
      <c r="W156" s="667"/>
      <c r="X156" s="667"/>
      <c r="Y156" s="667"/>
      <c r="Z156" s="667"/>
      <c r="AA156" s="667"/>
      <c r="AB156" s="667"/>
      <c r="AC156" s="667"/>
      <c r="AD156" s="667"/>
      <c r="AE156" s="667"/>
      <c r="AF156" s="667"/>
      <c r="AG156" s="78"/>
    </row>
    <row r="157" spans="1:33" s="61" customFormat="1" ht="14.25" customHeight="1" x14ac:dyDescent="0.2">
      <c r="A157" s="80"/>
      <c r="B157" s="679"/>
      <c r="C157" s="680"/>
      <c r="D157" s="83"/>
      <c r="E157" s="623"/>
      <c r="F157" s="684"/>
      <c r="G157" s="685"/>
      <c r="H157" s="685"/>
      <c r="I157" s="685"/>
      <c r="J157" s="685"/>
      <c r="K157" s="685"/>
      <c r="L157" s="686"/>
      <c r="R157" s="667"/>
      <c r="S157" s="667"/>
      <c r="T157" s="667"/>
      <c r="U157" s="667"/>
      <c r="V157" s="667"/>
      <c r="W157" s="667"/>
      <c r="X157" s="667"/>
      <c r="Y157" s="667"/>
      <c r="Z157" s="667"/>
      <c r="AA157" s="667"/>
      <c r="AB157" s="667"/>
      <c r="AC157" s="667"/>
      <c r="AD157" s="667"/>
      <c r="AE157" s="667"/>
      <c r="AF157" s="667"/>
      <c r="AG157" s="78"/>
    </row>
    <row r="158" spans="1:33" s="61" customFormat="1" ht="14.25" customHeight="1" x14ac:dyDescent="0.2">
      <c r="A158" s="80"/>
      <c r="B158" s="148"/>
      <c r="C158" s="148"/>
      <c r="E158" s="125"/>
      <c r="F158" s="151"/>
      <c r="G158" s="151"/>
      <c r="H158" s="151"/>
      <c r="I158" s="151"/>
      <c r="J158" s="151"/>
      <c r="K158" s="151"/>
      <c r="L158" s="151"/>
      <c r="O158" s="1004" t="s">
        <v>5</v>
      </c>
      <c r="P158" s="1004"/>
      <c r="Q158" s="1004"/>
      <c r="R158" s="667">
        <f>R12</f>
        <v>0</v>
      </c>
      <c r="S158" s="667"/>
      <c r="T158" s="667"/>
      <c r="U158" s="667"/>
      <c r="V158" s="667"/>
      <c r="W158" s="667"/>
      <c r="X158" s="667"/>
      <c r="Y158" s="667"/>
      <c r="Z158" s="667"/>
      <c r="AA158" s="667"/>
      <c r="AB158" s="667"/>
      <c r="AC158" s="667"/>
      <c r="AD158" s="667"/>
      <c r="AE158" s="667"/>
      <c r="AF158" s="61" t="s">
        <v>6</v>
      </c>
      <c r="AG158" s="78"/>
    </row>
    <row r="159" spans="1:33" s="61" customFormat="1" ht="13.8" thickBot="1" x14ac:dyDescent="0.25">
      <c r="A159" s="81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668"/>
      <c r="S159" s="668"/>
      <c r="T159" s="668"/>
      <c r="U159" s="668"/>
      <c r="V159" s="668"/>
      <c r="W159" s="668"/>
      <c r="X159" s="668"/>
      <c r="Y159" s="668"/>
      <c r="Z159" s="668"/>
      <c r="AA159" s="668"/>
      <c r="AB159" s="668"/>
      <c r="AC159" s="668"/>
      <c r="AD159" s="668"/>
      <c r="AE159" s="668"/>
      <c r="AF159" s="73"/>
      <c r="AG159" s="79"/>
    </row>
    <row r="160" spans="1:33" s="61" customFormat="1" ht="6.75" customHeight="1" x14ac:dyDescent="0.2">
      <c r="S160" s="150"/>
    </row>
    <row r="161" spans="1:33" s="61" customFormat="1" ht="16.2" x14ac:dyDescent="0.2">
      <c r="A161" s="687" t="s">
        <v>8</v>
      </c>
      <c r="B161" s="687"/>
      <c r="C161" s="687"/>
      <c r="D161" s="687"/>
      <c r="E161" s="687"/>
      <c r="F161" s="687"/>
      <c r="AB161" s="61" t="str">
        <f>AB15</f>
        <v>※は軽減税率対象</v>
      </c>
    </row>
    <row r="162" spans="1:33" s="61" customFormat="1" ht="13.5" customHeight="1" x14ac:dyDescent="0.2">
      <c r="A162" s="688" t="s">
        <v>31</v>
      </c>
      <c r="B162" s="688"/>
      <c r="C162" s="688" t="s">
        <v>32</v>
      </c>
      <c r="D162" s="688"/>
      <c r="E162" s="688"/>
      <c r="F162" s="688"/>
      <c r="G162" s="688"/>
      <c r="H162" s="688"/>
      <c r="I162" s="688"/>
      <c r="J162" s="688"/>
      <c r="K162" s="688"/>
      <c r="L162" s="688"/>
      <c r="M162" s="688"/>
      <c r="N162" s="595" t="s">
        <v>10</v>
      </c>
      <c r="O162" s="596"/>
      <c r="P162" s="596"/>
      <c r="Q162" s="669"/>
      <c r="R162" s="595" t="s">
        <v>9</v>
      </c>
      <c r="S162" s="596"/>
      <c r="T162" s="596"/>
      <c r="U162" s="596"/>
      <c r="V162" s="669"/>
      <c r="W162" s="688" t="s">
        <v>47</v>
      </c>
      <c r="X162" s="688"/>
      <c r="Y162" s="688"/>
      <c r="Z162" s="688"/>
      <c r="AA162" s="688"/>
      <c r="AB162" s="688"/>
      <c r="AC162" s="688"/>
      <c r="AD162" s="688"/>
      <c r="AE162" s="688"/>
      <c r="AF162" s="688"/>
      <c r="AG162" s="688" t="s">
        <v>46</v>
      </c>
    </row>
    <row r="163" spans="1:33" s="61" customFormat="1" ht="13.8" thickBot="1" x14ac:dyDescent="0.25">
      <c r="A163" s="689"/>
      <c r="B163" s="689"/>
      <c r="C163" s="689"/>
      <c r="D163" s="689"/>
      <c r="E163" s="689"/>
      <c r="F163" s="689"/>
      <c r="G163" s="689"/>
      <c r="H163" s="689"/>
      <c r="I163" s="689"/>
      <c r="J163" s="689"/>
      <c r="K163" s="689"/>
      <c r="L163" s="689"/>
      <c r="M163" s="689"/>
      <c r="N163" s="598"/>
      <c r="O163" s="599"/>
      <c r="P163" s="599"/>
      <c r="Q163" s="670"/>
      <c r="R163" s="598"/>
      <c r="S163" s="599"/>
      <c r="T163" s="599"/>
      <c r="U163" s="599"/>
      <c r="V163" s="670"/>
      <c r="W163" s="689"/>
      <c r="X163" s="689"/>
      <c r="Y163" s="689"/>
      <c r="Z163" s="689"/>
      <c r="AA163" s="689"/>
      <c r="AB163" s="689"/>
      <c r="AC163" s="689"/>
      <c r="AD163" s="689"/>
      <c r="AE163" s="689"/>
      <c r="AF163" s="689"/>
      <c r="AG163" s="689"/>
    </row>
    <row r="164" spans="1:33" s="61" customFormat="1" ht="12" customHeight="1" thickTop="1" x14ac:dyDescent="0.2">
      <c r="A164" s="889">
        <f>A18</f>
        <v>0</v>
      </c>
      <c r="B164" s="889"/>
      <c r="C164" s="891">
        <f>C18</f>
        <v>0</v>
      </c>
      <c r="D164" s="891"/>
      <c r="E164" s="891"/>
      <c r="F164" s="891"/>
      <c r="G164" s="891"/>
      <c r="H164" s="891"/>
      <c r="I164" s="891"/>
      <c r="J164" s="891"/>
      <c r="K164" s="891"/>
      <c r="L164" s="891"/>
      <c r="M164" s="891"/>
      <c r="N164" s="671">
        <f>N18</f>
        <v>0</v>
      </c>
      <c r="O164" s="672"/>
      <c r="P164" s="672"/>
      <c r="Q164" s="673"/>
      <c r="R164" s="674">
        <f>R18</f>
        <v>0</v>
      </c>
      <c r="S164" s="675"/>
      <c r="T164" s="675"/>
      <c r="U164" s="675"/>
      <c r="V164" s="676"/>
      <c r="W164" s="893">
        <f>W18</f>
        <v>0</v>
      </c>
      <c r="X164" s="893"/>
      <c r="Y164" s="893"/>
      <c r="Z164" s="893"/>
      <c r="AA164" s="893"/>
      <c r="AB164" s="893"/>
      <c r="AC164" s="893"/>
      <c r="AD164" s="893"/>
      <c r="AE164" s="893"/>
      <c r="AF164" s="893"/>
      <c r="AG164" s="895">
        <f>AG18</f>
        <v>0</v>
      </c>
    </row>
    <row r="165" spans="1:33" s="61" customFormat="1" ht="12" customHeight="1" x14ac:dyDescent="0.2">
      <c r="A165" s="890"/>
      <c r="B165" s="890"/>
      <c r="C165" s="892"/>
      <c r="D165" s="892"/>
      <c r="E165" s="892"/>
      <c r="F165" s="892"/>
      <c r="G165" s="892"/>
      <c r="H165" s="892"/>
      <c r="I165" s="892"/>
      <c r="J165" s="892"/>
      <c r="K165" s="892"/>
      <c r="L165" s="892"/>
      <c r="M165" s="892"/>
      <c r="N165" s="652"/>
      <c r="O165" s="653"/>
      <c r="P165" s="653"/>
      <c r="Q165" s="654"/>
      <c r="R165" s="658"/>
      <c r="S165" s="659"/>
      <c r="T165" s="659"/>
      <c r="U165" s="659"/>
      <c r="V165" s="660"/>
      <c r="W165" s="894"/>
      <c r="X165" s="894"/>
      <c r="Y165" s="894"/>
      <c r="Z165" s="894"/>
      <c r="AA165" s="894"/>
      <c r="AB165" s="894"/>
      <c r="AC165" s="894"/>
      <c r="AD165" s="894"/>
      <c r="AE165" s="894"/>
      <c r="AF165" s="894"/>
      <c r="AG165" s="462"/>
    </row>
    <row r="166" spans="1:33" s="61" customFormat="1" ht="12" customHeight="1" x14ac:dyDescent="0.2">
      <c r="A166" s="890">
        <f>A20</f>
        <v>0</v>
      </c>
      <c r="B166" s="890"/>
      <c r="C166" s="892">
        <f>C20</f>
        <v>0</v>
      </c>
      <c r="D166" s="892"/>
      <c r="E166" s="892"/>
      <c r="F166" s="892"/>
      <c r="G166" s="892"/>
      <c r="H166" s="892"/>
      <c r="I166" s="892"/>
      <c r="J166" s="892"/>
      <c r="K166" s="892"/>
      <c r="L166" s="892"/>
      <c r="M166" s="892"/>
      <c r="N166" s="649">
        <f>N20</f>
        <v>0</v>
      </c>
      <c r="O166" s="650"/>
      <c r="P166" s="650"/>
      <c r="Q166" s="651"/>
      <c r="R166" s="655">
        <f>R20</f>
        <v>0</v>
      </c>
      <c r="S166" s="656"/>
      <c r="T166" s="656"/>
      <c r="U166" s="656"/>
      <c r="V166" s="657"/>
      <c r="W166" s="894">
        <f>W20</f>
        <v>0</v>
      </c>
      <c r="X166" s="894"/>
      <c r="Y166" s="894"/>
      <c r="Z166" s="894"/>
      <c r="AA166" s="894"/>
      <c r="AB166" s="894"/>
      <c r="AC166" s="894"/>
      <c r="AD166" s="894"/>
      <c r="AE166" s="894"/>
      <c r="AF166" s="894"/>
      <c r="AG166" s="462">
        <f>AG20</f>
        <v>0</v>
      </c>
    </row>
    <row r="167" spans="1:33" s="61" customFormat="1" ht="12" customHeight="1" x14ac:dyDescent="0.2">
      <c r="A167" s="890"/>
      <c r="B167" s="890"/>
      <c r="C167" s="892"/>
      <c r="D167" s="892"/>
      <c r="E167" s="892"/>
      <c r="F167" s="892"/>
      <c r="G167" s="892"/>
      <c r="H167" s="892"/>
      <c r="I167" s="892"/>
      <c r="J167" s="892"/>
      <c r="K167" s="892"/>
      <c r="L167" s="892"/>
      <c r="M167" s="892"/>
      <c r="N167" s="652"/>
      <c r="O167" s="653"/>
      <c r="P167" s="653"/>
      <c r="Q167" s="654"/>
      <c r="R167" s="658"/>
      <c r="S167" s="659"/>
      <c r="T167" s="659"/>
      <c r="U167" s="659"/>
      <c r="V167" s="660"/>
      <c r="W167" s="894"/>
      <c r="X167" s="894"/>
      <c r="Y167" s="894"/>
      <c r="Z167" s="894"/>
      <c r="AA167" s="894"/>
      <c r="AB167" s="894"/>
      <c r="AC167" s="894"/>
      <c r="AD167" s="894"/>
      <c r="AE167" s="894"/>
      <c r="AF167" s="894"/>
      <c r="AG167" s="462"/>
    </row>
    <row r="168" spans="1:33" s="61" customFormat="1" ht="12" customHeight="1" x14ac:dyDescent="0.2">
      <c r="A168" s="890">
        <f>A22</f>
        <v>0</v>
      </c>
      <c r="B168" s="890"/>
      <c r="C168" s="892">
        <f>C22</f>
        <v>0</v>
      </c>
      <c r="D168" s="892"/>
      <c r="E168" s="892"/>
      <c r="F168" s="892"/>
      <c r="G168" s="892"/>
      <c r="H168" s="892"/>
      <c r="I168" s="892"/>
      <c r="J168" s="892"/>
      <c r="K168" s="892"/>
      <c r="L168" s="892"/>
      <c r="M168" s="892"/>
      <c r="N168" s="649">
        <f t="shared" ref="N168" si="78">N22</f>
        <v>0</v>
      </c>
      <c r="O168" s="650"/>
      <c r="P168" s="650"/>
      <c r="Q168" s="651"/>
      <c r="R168" s="655">
        <f t="shared" ref="R168" si="79">R22</f>
        <v>0</v>
      </c>
      <c r="S168" s="656"/>
      <c r="T168" s="656"/>
      <c r="U168" s="656"/>
      <c r="V168" s="657"/>
      <c r="W168" s="894">
        <f>W22</f>
        <v>0</v>
      </c>
      <c r="X168" s="894"/>
      <c r="Y168" s="894"/>
      <c r="Z168" s="894"/>
      <c r="AA168" s="894"/>
      <c r="AB168" s="894"/>
      <c r="AC168" s="894"/>
      <c r="AD168" s="894"/>
      <c r="AE168" s="894"/>
      <c r="AF168" s="894"/>
      <c r="AG168" s="462"/>
    </row>
    <row r="169" spans="1:33" s="61" customFormat="1" ht="12" customHeight="1" x14ac:dyDescent="0.2">
      <c r="A169" s="890"/>
      <c r="B169" s="890"/>
      <c r="C169" s="892"/>
      <c r="D169" s="892"/>
      <c r="E169" s="892"/>
      <c r="F169" s="892"/>
      <c r="G169" s="892"/>
      <c r="H169" s="892"/>
      <c r="I169" s="892"/>
      <c r="J169" s="892"/>
      <c r="K169" s="892"/>
      <c r="L169" s="892"/>
      <c r="M169" s="892"/>
      <c r="N169" s="652"/>
      <c r="O169" s="653"/>
      <c r="P169" s="653"/>
      <c r="Q169" s="654"/>
      <c r="R169" s="658"/>
      <c r="S169" s="659"/>
      <c r="T169" s="659"/>
      <c r="U169" s="659"/>
      <c r="V169" s="660"/>
      <c r="W169" s="894"/>
      <c r="X169" s="894"/>
      <c r="Y169" s="894"/>
      <c r="Z169" s="894"/>
      <c r="AA169" s="894"/>
      <c r="AB169" s="894"/>
      <c r="AC169" s="894"/>
      <c r="AD169" s="894"/>
      <c r="AE169" s="894"/>
      <c r="AF169" s="894"/>
      <c r="AG169" s="462"/>
    </row>
    <row r="170" spans="1:33" s="61" customFormat="1" ht="12" customHeight="1" x14ac:dyDescent="0.2">
      <c r="A170" s="890">
        <f>A24</f>
        <v>0</v>
      </c>
      <c r="B170" s="890"/>
      <c r="C170" s="892">
        <f>C24</f>
        <v>0</v>
      </c>
      <c r="D170" s="892"/>
      <c r="E170" s="892"/>
      <c r="F170" s="892"/>
      <c r="G170" s="892"/>
      <c r="H170" s="892"/>
      <c r="I170" s="892"/>
      <c r="J170" s="892"/>
      <c r="K170" s="892"/>
      <c r="L170" s="892"/>
      <c r="M170" s="892"/>
      <c r="N170" s="649">
        <f t="shared" ref="N170" si="80">N24</f>
        <v>0</v>
      </c>
      <c r="O170" s="650"/>
      <c r="P170" s="650"/>
      <c r="Q170" s="651"/>
      <c r="R170" s="655">
        <f t="shared" ref="R170" si="81">R24</f>
        <v>0</v>
      </c>
      <c r="S170" s="656"/>
      <c r="T170" s="656"/>
      <c r="U170" s="656"/>
      <c r="V170" s="657"/>
      <c r="W170" s="894">
        <f>W24</f>
        <v>0</v>
      </c>
      <c r="X170" s="894"/>
      <c r="Y170" s="894"/>
      <c r="Z170" s="894"/>
      <c r="AA170" s="894"/>
      <c r="AB170" s="894"/>
      <c r="AC170" s="894"/>
      <c r="AD170" s="894"/>
      <c r="AE170" s="894"/>
      <c r="AF170" s="894"/>
      <c r="AG170" s="462"/>
    </row>
    <row r="171" spans="1:33" s="61" customFormat="1" ht="12" customHeight="1" x14ac:dyDescent="0.2">
      <c r="A171" s="890"/>
      <c r="B171" s="890"/>
      <c r="C171" s="892"/>
      <c r="D171" s="892"/>
      <c r="E171" s="892"/>
      <c r="F171" s="892"/>
      <c r="G171" s="892"/>
      <c r="H171" s="892"/>
      <c r="I171" s="892"/>
      <c r="J171" s="892"/>
      <c r="K171" s="892"/>
      <c r="L171" s="892"/>
      <c r="M171" s="892"/>
      <c r="N171" s="652"/>
      <c r="O171" s="653"/>
      <c r="P171" s="653"/>
      <c r="Q171" s="654"/>
      <c r="R171" s="658"/>
      <c r="S171" s="659"/>
      <c r="T171" s="659"/>
      <c r="U171" s="659"/>
      <c r="V171" s="660"/>
      <c r="W171" s="894"/>
      <c r="X171" s="894"/>
      <c r="Y171" s="894"/>
      <c r="Z171" s="894"/>
      <c r="AA171" s="894"/>
      <c r="AB171" s="894"/>
      <c r="AC171" s="894"/>
      <c r="AD171" s="894"/>
      <c r="AE171" s="894"/>
      <c r="AF171" s="894"/>
      <c r="AG171" s="462"/>
    </row>
    <row r="172" spans="1:33" s="61" customFormat="1" ht="12" customHeight="1" x14ac:dyDescent="0.2">
      <c r="A172" s="890">
        <f>A26</f>
        <v>0</v>
      </c>
      <c r="B172" s="890"/>
      <c r="C172" s="892">
        <f>C26</f>
        <v>0</v>
      </c>
      <c r="D172" s="892"/>
      <c r="E172" s="892"/>
      <c r="F172" s="892"/>
      <c r="G172" s="892"/>
      <c r="H172" s="892"/>
      <c r="I172" s="892"/>
      <c r="J172" s="892"/>
      <c r="K172" s="892"/>
      <c r="L172" s="892"/>
      <c r="M172" s="892"/>
      <c r="N172" s="649">
        <f t="shared" ref="N172" si="82">N26</f>
        <v>0</v>
      </c>
      <c r="O172" s="650"/>
      <c r="P172" s="650"/>
      <c r="Q172" s="651"/>
      <c r="R172" s="655">
        <f t="shared" ref="R172" si="83">R26</f>
        <v>0</v>
      </c>
      <c r="S172" s="656"/>
      <c r="T172" s="656"/>
      <c r="U172" s="656"/>
      <c r="V172" s="657"/>
      <c r="W172" s="894">
        <f>W26</f>
        <v>0</v>
      </c>
      <c r="X172" s="894"/>
      <c r="Y172" s="894"/>
      <c r="Z172" s="894"/>
      <c r="AA172" s="894"/>
      <c r="AB172" s="894"/>
      <c r="AC172" s="894"/>
      <c r="AD172" s="894"/>
      <c r="AE172" s="894"/>
      <c r="AF172" s="894"/>
      <c r="AG172" s="462"/>
    </row>
    <row r="173" spans="1:33" s="61" customFormat="1" ht="12" customHeight="1" x14ac:dyDescent="0.2">
      <c r="A173" s="890"/>
      <c r="B173" s="890"/>
      <c r="C173" s="892"/>
      <c r="D173" s="892"/>
      <c r="E173" s="892"/>
      <c r="F173" s="892"/>
      <c r="G173" s="892"/>
      <c r="H173" s="892"/>
      <c r="I173" s="892"/>
      <c r="J173" s="892"/>
      <c r="K173" s="892"/>
      <c r="L173" s="892"/>
      <c r="M173" s="892"/>
      <c r="N173" s="652"/>
      <c r="O173" s="653"/>
      <c r="P173" s="653"/>
      <c r="Q173" s="654"/>
      <c r="R173" s="658"/>
      <c r="S173" s="659"/>
      <c r="T173" s="659"/>
      <c r="U173" s="659"/>
      <c r="V173" s="660"/>
      <c r="W173" s="894"/>
      <c r="X173" s="894"/>
      <c r="Y173" s="894"/>
      <c r="Z173" s="894"/>
      <c r="AA173" s="894"/>
      <c r="AB173" s="894"/>
      <c r="AC173" s="894"/>
      <c r="AD173" s="894"/>
      <c r="AE173" s="894"/>
      <c r="AF173" s="894"/>
      <c r="AG173" s="462"/>
    </row>
    <row r="174" spans="1:33" s="61" customFormat="1" ht="12" customHeight="1" x14ac:dyDescent="0.2">
      <c r="A174" s="890">
        <f>A28</f>
        <v>0</v>
      </c>
      <c r="B174" s="890"/>
      <c r="C174" s="892">
        <f>C28</f>
        <v>0</v>
      </c>
      <c r="D174" s="892"/>
      <c r="E174" s="892"/>
      <c r="F174" s="892"/>
      <c r="G174" s="892"/>
      <c r="H174" s="892"/>
      <c r="I174" s="892"/>
      <c r="J174" s="892"/>
      <c r="K174" s="892"/>
      <c r="L174" s="892"/>
      <c r="M174" s="892"/>
      <c r="N174" s="649">
        <f t="shared" ref="N174" si="84">N28</f>
        <v>0</v>
      </c>
      <c r="O174" s="650"/>
      <c r="P174" s="650"/>
      <c r="Q174" s="651"/>
      <c r="R174" s="655">
        <f t="shared" ref="R174" si="85">R28</f>
        <v>0</v>
      </c>
      <c r="S174" s="656"/>
      <c r="T174" s="656"/>
      <c r="U174" s="656"/>
      <c r="V174" s="657"/>
      <c r="W174" s="894">
        <f>W28</f>
        <v>0</v>
      </c>
      <c r="X174" s="894"/>
      <c r="Y174" s="894"/>
      <c r="Z174" s="894"/>
      <c r="AA174" s="894"/>
      <c r="AB174" s="894"/>
      <c r="AC174" s="894"/>
      <c r="AD174" s="894"/>
      <c r="AE174" s="894"/>
      <c r="AF174" s="894"/>
      <c r="AG174" s="462"/>
    </row>
    <row r="175" spans="1:33" s="61" customFormat="1" ht="12" customHeight="1" x14ac:dyDescent="0.2">
      <c r="A175" s="890"/>
      <c r="B175" s="890"/>
      <c r="C175" s="892"/>
      <c r="D175" s="892"/>
      <c r="E175" s="892"/>
      <c r="F175" s="892"/>
      <c r="G175" s="892"/>
      <c r="H175" s="892"/>
      <c r="I175" s="892"/>
      <c r="J175" s="892"/>
      <c r="K175" s="892"/>
      <c r="L175" s="892"/>
      <c r="M175" s="892"/>
      <c r="N175" s="652"/>
      <c r="O175" s="653"/>
      <c r="P175" s="653"/>
      <c r="Q175" s="654"/>
      <c r="R175" s="658"/>
      <c r="S175" s="659"/>
      <c r="T175" s="659"/>
      <c r="U175" s="659"/>
      <c r="V175" s="660"/>
      <c r="W175" s="894"/>
      <c r="X175" s="894"/>
      <c r="Y175" s="894"/>
      <c r="Z175" s="894"/>
      <c r="AA175" s="894"/>
      <c r="AB175" s="894"/>
      <c r="AC175" s="894"/>
      <c r="AD175" s="894"/>
      <c r="AE175" s="894"/>
      <c r="AF175" s="894"/>
      <c r="AG175" s="462"/>
    </row>
    <row r="176" spans="1:33" s="61" customFormat="1" ht="12" customHeight="1" x14ac:dyDescent="0.2">
      <c r="A176" s="890">
        <f>A30</f>
        <v>0</v>
      </c>
      <c r="B176" s="890"/>
      <c r="C176" s="892">
        <f>C30</f>
        <v>0</v>
      </c>
      <c r="D176" s="892"/>
      <c r="E176" s="892"/>
      <c r="F176" s="892"/>
      <c r="G176" s="892"/>
      <c r="H176" s="892"/>
      <c r="I176" s="892"/>
      <c r="J176" s="892"/>
      <c r="K176" s="892"/>
      <c r="L176" s="892"/>
      <c r="M176" s="892"/>
      <c r="N176" s="649">
        <f t="shared" ref="N176" si="86">N30</f>
        <v>0</v>
      </c>
      <c r="O176" s="650"/>
      <c r="P176" s="650"/>
      <c r="Q176" s="651"/>
      <c r="R176" s="655">
        <f t="shared" ref="R176" si="87">R30</f>
        <v>0</v>
      </c>
      <c r="S176" s="656"/>
      <c r="T176" s="656"/>
      <c r="U176" s="656"/>
      <c r="V176" s="657"/>
      <c r="W176" s="894">
        <f>W30</f>
        <v>0</v>
      </c>
      <c r="X176" s="894"/>
      <c r="Y176" s="894"/>
      <c r="Z176" s="894"/>
      <c r="AA176" s="894"/>
      <c r="AB176" s="894"/>
      <c r="AC176" s="894"/>
      <c r="AD176" s="894"/>
      <c r="AE176" s="894"/>
      <c r="AF176" s="894"/>
      <c r="AG176" s="462"/>
    </row>
    <row r="177" spans="1:33" s="61" customFormat="1" ht="12" customHeight="1" x14ac:dyDescent="0.2">
      <c r="A177" s="890"/>
      <c r="B177" s="890"/>
      <c r="C177" s="892"/>
      <c r="D177" s="892"/>
      <c r="E177" s="892"/>
      <c r="F177" s="892"/>
      <c r="G177" s="892"/>
      <c r="H177" s="892"/>
      <c r="I177" s="892"/>
      <c r="J177" s="892"/>
      <c r="K177" s="892"/>
      <c r="L177" s="892"/>
      <c r="M177" s="892"/>
      <c r="N177" s="652"/>
      <c r="O177" s="653"/>
      <c r="P177" s="653"/>
      <c r="Q177" s="654"/>
      <c r="R177" s="658"/>
      <c r="S177" s="659"/>
      <c r="T177" s="659"/>
      <c r="U177" s="659"/>
      <c r="V177" s="660"/>
      <c r="W177" s="894"/>
      <c r="X177" s="894"/>
      <c r="Y177" s="894"/>
      <c r="Z177" s="894"/>
      <c r="AA177" s="894"/>
      <c r="AB177" s="894"/>
      <c r="AC177" s="894"/>
      <c r="AD177" s="894"/>
      <c r="AE177" s="894"/>
      <c r="AF177" s="894"/>
      <c r="AG177" s="462"/>
    </row>
    <row r="178" spans="1:33" s="61" customFormat="1" ht="12" customHeight="1" x14ac:dyDescent="0.2">
      <c r="A178" s="890">
        <f>A32</f>
        <v>0</v>
      </c>
      <c r="B178" s="890"/>
      <c r="C178" s="892">
        <f>C32</f>
        <v>0</v>
      </c>
      <c r="D178" s="892"/>
      <c r="E178" s="892"/>
      <c r="F178" s="892"/>
      <c r="G178" s="892"/>
      <c r="H178" s="892"/>
      <c r="I178" s="892"/>
      <c r="J178" s="892"/>
      <c r="K178" s="892"/>
      <c r="L178" s="892"/>
      <c r="M178" s="892"/>
      <c r="N178" s="649">
        <f t="shared" ref="N178" si="88">N32</f>
        <v>0</v>
      </c>
      <c r="O178" s="650"/>
      <c r="P178" s="650"/>
      <c r="Q178" s="651"/>
      <c r="R178" s="655">
        <f t="shared" ref="R178" si="89">R32</f>
        <v>0</v>
      </c>
      <c r="S178" s="656"/>
      <c r="T178" s="656"/>
      <c r="U178" s="656"/>
      <c r="V178" s="657"/>
      <c r="W178" s="894">
        <f>W32</f>
        <v>0</v>
      </c>
      <c r="X178" s="894"/>
      <c r="Y178" s="894"/>
      <c r="Z178" s="894"/>
      <c r="AA178" s="894"/>
      <c r="AB178" s="894"/>
      <c r="AC178" s="894"/>
      <c r="AD178" s="894"/>
      <c r="AE178" s="894"/>
      <c r="AF178" s="894"/>
      <c r="AG178" s="462"/>
    </row>
    <row r="179" spans="1:33" s="61" customFormat="1" ht="12" customHeight="1" x14ac:dyDescent="0.2">
      <c r="A179" s="890"/>
      <c r="B179" s="890"/>
      <c r="C179" s="892"/>
      <c r="D179" s="892"/>
      <c r="E179" s="892"/>
      <c r="F179" s="892"/>
      <c r="G179" s="892"/>
      <c r="H179" s="892"/>
      <c r="I179" s="892"/>
      <c r="J179" s="892"/>
      <c r="K179" s="892"/>
      <c r="L179" s="892"/>
      <c r="M179" s="892"/>
      <c r="N179" s="652"/>
      <c r="O179" s="653"/>
      <c r="P179" s="653"/>
      <c r="Q179" s="654"/>
      <c r="R179" s="658"/>
      <c r="S179" s="659"/>
      <c r="T179" s="659"/>
      <c r="U179" s="659"/>
      <c r="V179" s="660"/>
      <c r="W179" s="894"/>
      <c r="X179" s="894"/>
      <c r="Y179" s="894"/>
      <c r="Z179" s="894"/>
      <c r="AA179" s="894"/>
      <c r="AB179" s="894"/>
      <c r="AC179" s="894"/>
      <c r="AD179" s="894"/>
      <c r="AE179" s="894"/>
      <c r="AF179" s="894"/>
      <c r="AG179" s="462"/>
    </row>
    <row r="180" spans="1:33" s="61" customFormat="1" ht="12" customHeight="1" x14ac:dyDescent="0.2">
      <c r="A180" s="890">
        <f>A34</f>
        <v>0</v>
      </c>
      <c r="B180" s="890"/>
      <c r="C180" s="892">
        <f>C34</f>
        <v>0</v>
      </c>
      <c r="D180" s="892"/>
      <c r="E180" s="892"/>
      <c r="F180" s="892"/>
      <c r="G180" s="892"/>
      <c r="H180" s="892"/>
      <c r="I180" s="892"/>
      <c r="J180" s="892"/>
      <c r="K180" s="892"/>
      <c r="L180" s="892"/>
      <c r="M180" s="892"/>
      <c r="N180" s="649">
        <f t="shared" ref="N180" si="90">N34</f>
        <v>0</v>
      </c>
      <c r="O180" s="650"/>
      <c r="P180" s="650"/>
      <c r="Q180" s="651"/>
      <c r="R180" s="655">
        <f t="shared" ref="R180" si="91">R34</f>
        <v>0</v>
      </c>
      <c r="S180" s="656"/>
      <c r="T180" s="656"/>
      <c r="U180" s="656"/>
      <c r="V180" s="657"/>
      <c r="W180" s="894">
        <f>W34</f>
        <v>0</v>
      </c>
      <c r="X180" s="894"/>
      <c r="Y180" s="894"/>
      <c r="Z180" s="894"/>
      <c r="AA180" s="894"/>
      <c r="AB180" s="894"/>
      <c r="AC180" s="894"/>
      <c r="AD180" s="894"/>
      <c r="AE180" s="894"/>
      <c r="AF180" s="894"/>
      <c r="AG180" s="462"/>
    </row>
    <row r="181" spans="1:33" s="61" customFormat="1" ht="12" customHeight="1" x14ac:dyDescent="0.2">
      <c r="A181" s="890"/>
      <c r="B181" s="890"/>
      <c r="C181" s="892"/>
      <c r="D181" s="892"/>
      <c r="E181" s="892"/>
      <c r="F181" s="892"/>
      <c r="G181" s="892"/>
      <c r="H181" s="892"/>
      <c r="I181" s="892"/>
      <c r="J181" s="892"/>
      <c r="K181" s="892"/>
      <c r="L181" s="892"/>
      <c r="M181" s="892"/>
      <c r="N181" s="652"/>
      <c r="O181" s="653"/>
      <c r="P181" s="653"/>
      <c r="Q181" s="654"/>
      <c r="R181" s="658"/>
      <c r="S181" s="659"/>
      <c r="T181" s="659"/>
      <c r="U181" s="659"/>
      <c r="V181" s="660"/>
      <c r="W181" s="894"/>
      <c r="X181" s="894"/>
      <c r="Y181" s="894"/>
      <c r="Z181" s="894"/>
      <c r="AA181" s="894"/>
      <c r="AB181" s="894"/>
      <c r="AC181" s="894"/>
      <c r="AD181" s="894"/>
      <c r="AE181" s="894"/>
      <c r="AF181" s="894"/>
      <c r="AG181" s="462"/>
    </row>
    <row r="182" spans="1:33" s="61" customFormat="1" ht="12" customHeight="1" x14ac:dyDescent="0.2">
      <c r="A182" s="890">
        <f>A36</f>
        <v>0</v>
      </c>
      <c r="B182" s="890"/>
      <c r="C182" s="892">
        <f>C36</f>
        <v>0</v>
      </c>
      <c r="D182" s="892"/>
      <c r="E182" s="892"/>
      <c r="F182" s="892"/>
      <c r="G182" s="892"/>
      <c r="H182" s="892"/>
      <c r="I182" s="892"/>
      <c r="J182" s="892"/>
      <c r="K182" s="892"/>
      <c r="L182" s="892"/>
      <c r="M182" s="892"/>
      <c r="N182" s="649">
        <f t="shared" ref="N182" si="92">N36</f>
        <v>0</v>
      </c>
      <c r="O182" s="650"/>
      <c r="P182" s="650"/>
      <c r="Q182" s="651"/>
      <c r="R182" s="655">
        <f t="shared" ref="R182" si="93">R36</f>
        <v>0</v>
      </c>
      <c r="S182" s="656"/>
      <c r="T182" s="656"/>
      <c r="U182" s="656"/>
      <c r="V182" s="657"/>
      <c r="W182" s="894">
        <f>W36</f>
        <v>0</v>
      </c>
      <c r="X182" s="894"/>
      <c r="Y182" s="894"/>
      <c r="Z182" s="894"/>
      <c r="AA182" s="894"/>
      <c r="AB182" s="894"/>
      <c r="AC182" s="894"/>
      <c r="AD182" s="894"/>
      <c r="AE182" s="894"/>
      <c r="AF182" s="894"/>
      <c r="AG182" s="462"/>
    </row>
    <row r="183" spans="1:33" s="61" customFormat="1" ht="12" customHeight="1" x14ac:dyDescent="0.2">
      <c r="A183" s="890"/>
      <c r="B183" s="890"/>
      <c r="C183" s="892"/>
      <c r="D183" s="892"/>
      <c r="E183" s="892"/>
      <c r="F183" s="892"/>
      <c r="G183" s="892"/>
      <c r="H183" s="892"/>
      <c r="I183" s="892"/>
      <c r="J183" s="892"/>
      <c r="K183" s="892"/>
      <c r="L183" s="892"/>
      <c r="M183" s="892"/>
      <c r="N183" s="652"/>
      <c r="O183" s="653"/>
      <c r="P183" s="653"/>
      <c r="Q183" s="654"/>
      <c r="R183" s="658"/>
      <c r="S183" s="659"/>
      <c r="T183" s="659"/>
      <c r="U183" s="659"/>
      <c r="V183" s="660"/>
      <c r="W183" s="894"/>
      <c r="X183" s="894"/>
      <c r="Y183" s="894"/>
      <c r="Z183" s="894"/>
      <c r="AA183" s="894"/>
      <c r="AB183" s="894"/>
      <c r="AC183" s="894"/>
      <c r="AD183" s="894"/>
      <c r="AE183" s="894"/>
      <c r="AF183" s="894"/>
      <c r="AG183" s="462"/>
    </row>
    <row r="184" spans="1:33" s="61" customFormat="1" ht="12" customHeight="1" x14ac:dyDescent="0.2">
      <c r="A184" s="890">
        <f>A38</f>
        <v>0</v>
      </c>
      <c r="B184" s="890"/>
      <c r="C184" s="892">
        <f>C38</f>
        <v>0</v>
      </c>
      <c r="D184" s="892"/>
      <c r="E184" s="892"/>
      <c r="F184" s="892"/>
      <c r="G184" s="892"/>
      <c r="H184" s="892"/>
      <c r="I184" s="892"/>
      <c r="J184" s="892"/>
      <c r="K184" s="892"/>
      <c r="L184" s="892"/>
      <c r="M184" s="892"/>
      <c r="N184" s="649">
        <f t="shared" ref="N184" si="94">N38</f>
        <v>0</v>
      </c>
      <c r="O184" s="650"/>
      <c r="P184" s="650"/>
      <c r="Q184" s="651"/>
      <c r="R184" s="655">
        <f t="shared" ref="R184" si="95">R38</f>
        <v>0</v>
      </c>
      <c r="S184" s="656"/>
      <c r="T184" s="656"/>
      <c r="U184" s="656"/>
      <c r="V184" s="657"/>
      <c r="W184" s="894">
        <f>W38</f>
        <v>0</v>
      </c>
      <c r="X184" s="894"/>
      <c r="Y184" s="894"/>
      <c r="Z184" s="894"/>
      <c r="AA184" s="894"/>
      <c r="AB184" s="894"/>
      <c r="AC184" s="894"/>
      <c r="AD184" s="894"/>
      <c r="AE184" s="894"/>
      <c r="AF184" s="894"/>
      <c r="AG184" s="462"/>
    </row>
    <row r="185" spans="1:33" s="61" customFormat="1" ht="12" customHeight="1" x14ac:dyDescent="0.2">
      <c r="A185" s="890"/>
      <c r="B185" s="890"/>
      <c r="C185" s="892"/>
      <c r="D185" s="892"/>
      <c r="E185" s="892"/>
      <c r="F185" s="892"/>
      <c r="G185" s="892"/>
      <c r="H185" s="892"/>
      <c r="I185" s="892"/>
      <c r="J185" s="892"/>
      <c r="K185" s="892"/>
      <c r="L185" s="892"/>
      <c r="M185" s="892"/>
      <c r="N185" s="652"/>
      <c r="O185" s="653"/>
      <c r="P185" s="653"/>
      <c r="Q185" s="654"/>
      <c r="R185" s="658"/>
      <c r="S185" s="659"/>
      <c r="T185" s="659"/>
      <c r="U185" s="659"/>
      <c r="V185" s="660"/>
      <c r="W185" s="894"/>
      <c r="X185" s="894"/>
      <c r="Y185" s="894"/>
      <c r="Z185" s="894"/>
      <c r="AA185" s="894"/>
      <c r="AB185" s="894"/>
      <c r="AC185" s="894"/>
      <c r="AD185" s="894"/>
      <c r="AE185" s="894"/>
      <c r="AF185" s="894"/>
      <c r="AG185" s="462"/>
    </row>
    <row r="186" spans="1:33" s="61" customFormat="1" ht="12" customHeight="1" x14ac:dyDescent="0.2">
      <c r="A186" s="890">
        <f>A40</f>
        <v>0</v>
      </c>
      <c r="B186" s="890"/>
      <c r="C186" s="892">
        <f>C40</f>
        <v>0</v>
      </c>
      <c r="D186" s="892"/>
      <c r="E186" s="892"/>
      <c r="F186" s="892"/>
      <c r="G186" s="892"/>
      <c r="H186" s="892"/>
      <c r="I186" s="892"/>
      <c r="J186" s="892"/>
      <c r="K186" s="892"/>
      <c r="L186" s="892"/>
      <c r="M186" s="892"/>
      <c r="N186" s="649">
        <f t="shared" ref="N186" si="96">N40</f>
        <v>0</v>
      </c>
      <c r="O186" s="650"/>
      <c r="P186" s="650"/>
      <c r="Q186" s="651"/>
      <c r="R186" s="655">
        <f t="shared" ref="R186" si="97">R40</f>
        <v>0</v>
      </c>
      <c r="S186" s="656"/>
      <c r="T186" s="656"/>
      <c r="U186" s="656"/>
      <c r="V186" s="657"/>
      <c r="W186" s="894">
        <f>W40</f>
        <v>0</v>
      </c>
      <c r="X186" s="894"/>
      <c r="Y186" s="894"/>
      <c r="Z186" s="894"/>
      <c r="AA186" s="894"/>
      <c r="AB186" s="894"/>
      <c r="AC186" s="894"/>
      <c r="AD186" s="894"/>
      <c r="AE186" s="894"/>
      <c r="AF186" s="894"/>
      <c r="AG186" s="462"/>
    </row>
    <row r="187" spans="1:33" s="61" customFormat="1" ht="12" customHeight="1" x14ac:dyDescent="0.2">
      <c r="A187" s="890"/>
      <c r="B187" s="890"/>
      <c r="C187" s="892"/>
      <c r="D187" s="892"/>
      <c r="E187" s="892"/>
      <c r="F187" s="892"/>
      <c r="G187" s="892"/>
      <c r="H187" s="892"/>
      <c r="I187" s="892"/>
      <c r="J187" s="892"/>
      <c r="K187" s="892"/>
      <c r="L187" s="892"/>
      <c r="M187" s="892"/>
      <c r="N187" s="652"/>
      <c r="O187" s="653"/>
      <c r="P187" s="653"/>
      <c r="Q187" s="654"/>
      <c r="R187" s="658"/>
      <c r="S187" s="659"/>
      <c r="T187" s="659"/>
      <c r="U187" s="659"/>
      <c r="V187" s="660"/>
      <c r="W187" s="894"/>
      <c r="X187" s="894"/>
      <c r="Y187" s="894"/>
      <c r="Z187" s="894"/>
      <c r="AA187" s="894"/>
      <c r="AB187" s="894"/>
      <c r="AC187" s="894"/>
      <c r="AD187" s="894"/>
      <c r="AE187" s="894"/>
      <c r="AF187" s="894"/>
      <c r="AG187" s="462"/>
    </row>
    <row r="188" spans="1:33" s="61" customFormat="1" ht="12" customHeight="1" x14ac:dyDescent="0.2">
      <c r="A188" s="890">
        <f>A42</f>
        <v>0</v>
      </c>
      <c r="B188" s="890"/>
      <c r="C188" s="892">
        <f>C42</f>
        <v>0</v>
      </c>
      <c r="D188" s="892"/>
      <c r="E188" s="892"/>
      <c r="F188" s="892"/>
      <c r="G188" s="892"/>
      <c r="H188" s="892"/>
      <c r="I188" s="892"/>
      <c r="J188" s="892"/>
      <c r="K188" s="892"/>
      <c r="L188" s="892"/>
      <c r="M188" s="892"/>
      <c r="N188" s="649">
        <f t="shared" ref="N188" si="98">N42</f>
        <v>0</v>
      </c>
      <c r="O188" s="650"/>
      <c r="P188" s="650"/>
      <c r="Q188" s="651"/>
      <c r="R188" s="655">
        <f t="shared" ref="R188" si="99">R42</f>
        <v>0</v>
      </c>
      <c r="S188" s="656"/>
      <c r="T188" s="656"/>
      <c r="U188" s="656"/>
      <c r="V188" s="657"/>
      <c r="W188" s="894">
        <f>W42</f>
        <v>0</v>
      </c>
      <c r="X188" s="894"/>
      <c r="Y188" s="894"/>
      <c r="Z188" s="894"/>
      <c r="AA188" s="894"/>
      <c r="AB188" s="894"/>
      <c r="AC188" s="894"/>
      <c r="AD188" s="894"/>
      <c r="AE188" s="894"/>
      <c r="AF188" s="894"/>
      <c r="AG188" s="462"/>
    </row>
    <row r="189" spans="1:33" s="61" customFormat="1" ht="12" customHeight="1" x14ac:dyDescent="0.2">
      <c r="A189" s="890"/>
      <c r="B189" s="890"/>
      <c r="C189" s="892"/>
      <c r="D189" s="892"/>
      <c r="E189" s="892"/>
      <c r="F189" s="892"/>
      <c r="G189" s="892"/>
      <c r="H189" s="892"/>
      <c r="I189" s="892"/>
      <c r="J189" s="892"/>
      <c r="K189" s="892"/>
      <c r="L189" s="892"/>
      <c r="M189" s="892"/>
      <c r="N189" s="652"/>
      <c r="O189" s="653"/>
      <c r="P189" s="653"/>
      <c r="Q189" s="654"/>
      <c r="R189" s="658"/>
      <c r="S189" s="659"/>
      <c r="T189" s="659"/>
      <c r="U189" s="659"/>
      <c r="V189" s="660"/>
      <c r="W189" s="894"/>
      <c r="X189" s="894"/>
      <c r="Y189" s="894"/>
      <c r="Z189" s="894"/>
      <c r="AA189" s="894"/>
      <c r="AB189" s="894"/>
      <c r="AC189" s="894"/>
      <c r="AD189" s="894"/>
      <c r="AE189" s="894"/>
      <c r="AF189" s="894"/>
      <c r="AG189" s="462"/>
    </row>
    <row r="190" spans="1:33" s="61" customFormat="1" ht="12" customHeight="1" x14ac:dyDescent="0.2">
      <c r="A190" s="890">
        <f>A44</f>
        <v>0</v>
      </c>
      <c r="B190" s="890"/>
      <c r="C190" s="892">
        <f>C44</f>
        <v>0</v>
      </c>
      <c r="D190" s="892"/>
      <c r="E190" s="892"/>
      <c r="F190" s="892"/>
      <c r="G190" s="892"/>
      <c r="H190" s="892"/>
      <c r="I190" s="892"/>
      <c r="J190" s="892"/>
      <c r="K190" s="892"/>
      <c r="L190" s="892"/>
      <c r="M190" s="892"/>
      <c r="N190" s="649">
        <f t="shared" ref="N190" si="100">N44</f>
        <v>0</v>
      </c>
      <c r="O190" s="650"/>
      <c r="P190" s="650"/>
      <c r="Q190" s="651"/>
      <c r="R190" s="655">
        <f t="shared" ref="R190" si="101">R44</f>
        <v>0</v>
      </c>
      <c r="S190" s="656"/>
      <c r="T190" s="656"/>
      <c r="U190" s="656"/>
      <c r="V190" s="657"/>
      <c r="W190" s="894">
        <f>W44</f>
        <v>0</v>
      </c>
      <c r="X190" s="894"/>
      <c r="Y190" s="894"/>
      <c r="Z190" s="894"/>
      <c r="AA190" s="894"/>
      <c r="AB190" s="894"/>
      <c r="AC190" s="894"/>
      <c r="AD190" s="894"/>
      <c r="AE190" s="894"/>
      <c r="AF190" s="894"/>
      <c r="AG190" s="462"/>
    </row>
    <row r="191" spans="1:33" s="61" customFormat="1" ht="12" customHeight="1" x14ac:dyDescent="0.2">
      <c r="A191" s="890"/>
      <c r="B191" s="890"/>
      <c r="C191" s="892"/>
      <c r="D191" s="892"/>
      <c r="E191" s="892"/>
      <c r="F191" s="892"/>
      <c r="G191" s="892"/>
      <c r="H191" s="892"/>
      <c r="I191" s="892"/>
      <c r="J191" s="892"/>
      <c r="K191" s="892"/>
      <c r="L191" s="892"/>
      <c r="M191" s="892"/>
      <c r="N191" s="652"/>
      <c r="O191" s="653"/>
      <c r="P191" s="653"/>
      <c r="Q191" s="654"/>
      <c r="R191" s="658"/>
      <c r="S191" s="659"/>
      <c r="T191" s="659"/>
      <c r="U191" s="659"/>
      <c r="V191" s="660"/>
      <c r="W191" s="894"/>
      <c r="X191" s="894"/>
      <c r="Y191" s="894"/>
      <c r="Z191" s="894"/>
      <c r="AA191" s="894"/>
      <c r="AB191" s="894"/>
      <c r="AC191" s="894"/>
      <c r="AD191" s="894"/>
      <c r="AE191" s="894"/>
      <c r="AF191" s="894"/>
      <c r="AG191" s="462"/>
    </row>
    <row r="192" spans="1:33" s="61" customFormat="1" ht="12" customHeight="1" x14ac:dyDescent="0.2">
      <c r="A192" s="890">
        <f>A46</f>
        <v>0</v>
      </c>
      <c r="B192" s="890"/>
      <c r="C192" s="892">
        <f>C46</f>
        <v>0</v>
      </c>
      <c r="D192" s="892"/>
      <c r="E192" s="892"/>
      <c r="F192" s="892"/>
      <c r="G192" s="892"/>
      <c r="H192" s="892"/>
      <c r="I192" s="892"/>
      <c r="J192" s="892"/>
      <c r="K192" s="892"/>
      <c r="L192" s="892"/>
      <c r="M192" s="892"/>
      <c r="N192" s="649">
        <f t="shared" ref="N192" si="102">N46</f>
        <v>0</v>
      </c>
      <c r="O192" s="650"/>
      <c r="P192" s="650"/>
      <c r="Q192" s="651"/>
      <c r="R192" s="655">
        <f t="shared" ref="R192" si="103">R46</f>
        <v>0</v>
      </c>
      <c r="S192" s="656"/>
      <c r="T192" s="656"/>
      <c r="U192" s="656"/>
      <c r="V192" s="657"/>
      <c r="W192" s="894">
        <f>W46</f>
        <v>0</v>
      </c>
      <c r="X192" s="894"/>
      <c r="Y192" s="894"/>
      <c r="Z192" s="894"/>
      <c r="AA192" s="894"/>
      <c r="AB192" s="894"/>
      <c r="AC192" s="894"/>
      <c r="AD192" s="894"/>
      <c r="AE192" s="894"/>
      <c r="AF192" s="894"/>
      <c r="AG192" s="462"/>
    </row>
    <row r="193" spans="1:33" s="61" customFormat="1" ht="12" customHeight="1" x14ac:dyDescent="0.2">
      <c r="A193" s="890"/>
      <c r="B193" s="890"/>
      <c r="C193" s="892"/>
      <c r="D193" s="892"/>
      <c r="E193" s="892"/>
      <c r="F193" s="892"/>
      <c r="G193" s="892"/>
      <c r="H193" s="892"/>
      <c r="I193" s="892"/>
      <c r="J193" s="892"/>
      <c r="K193" s="892"/>
      <c r="L193" s="892"/>
      <c r="M193" s="892"/>
      <c r="N193" s="652"/>
      <c r="O193" s="653"/>
      <c r="P193" s="653"/>
      <c r="Q193" s="654"/>
      <c r="R193" s="658"/>
      <c r="S193" s="659"/>
      <c r="T193" s="659"/>
      <c r="U193" s="659"/>
      <c r="V193" s="660"/>
      <c r="W193" s="894"/>
      <c r="X193" s="894"/>
      <c r="Y193" s="894"/>
      <c r="Z193" s="894"/>
      <c r="AA193" s="894"/>
      <c r="AB193" s="894"/>
      <c r="AC193" s="894"/>
      <c r="AD193" s="894"/>
      <c r="AE193" s="894"/>
      <c r="AF193" s="894"/>
      <c r="AG193" s="462"/>
    </row>
    <row r="194" spans="1:33" s="61" customFormat="1" ht="12" customHeight="1" x14ac:dyDescent="0.2">
      <c r="A194" s="890">
        <f>A48</f>
        <v>0</v>
      </c>
      <c r="B194" s="890"/>
      <c r="C194" s="892">
        <f>C48</f>
        <v>0</v>
      </c>
      <c r="D194" s="892"/>
      <c r="E194" s="892"/>
      <c r="F194" s="892"/>
      <c r="G194" s="892"/>
      <c r="H194" s="892"/>
      <c r="I194" s="892"/>
      <c r="J194" s="892"/>
      <c r="K194" s="892"/>
      <c r="L194" s="892"/>
      <c r="M194" s="892"/>
      <c r="N194" s="649">
        <f t="shared" ref="N194" si="104">N48</f>
        <v>0</v>
      </c>
      <c r="O194" s="650"/>
      <c r="P194" s="650"/>
      <c r="Q194" s="651"/>
      <c r="R194" s="655">
        <f t="shared" ref="R194" si="105">R48</f>
        <v>0</v>
      </c>
      <c r="S194" s="656"/>
      <c r="T194" s="656"/>
      <c r="U194" s="656"/>
      <c r="V194" s="657"/>
      <c r="W194" s="894">
        <f>W48</f>
        <v>0</v>
      </c>
      <c r="X194" s="894"/>
      <c r="Y194" s="894"/>
      <c r="Z194" s="894"/>
      <c r="AA194" s="894"/>
      <c r="AB194" s="894"/>
      <c r="AC194" s="894"/>
      <c r="AD194" s="894"/>
      <c r="AE194" s="894"/>
      <c r="AF194" s="894"/>
      <c r="AG194" s="462"/>
    </row>
    <row r="195" spans="1:33" s="61" customFormat="1" ht="12" customHeight="1" x14ac:dyDescent="0.2">
      <c r="A195" s="890"/>
      <c r="B195" s="890"/>
      <c r="C195" s="892"/>
      <c r="D195" s="892"/>
      <c r="E195" s="892"/>
      <c r="F195" s="892"/>
      <c r="G195" s="892"/>
      <c r="H195" s="892"/>
      <c r="I195" s="892"/>
      <c r="J195" s="892"/>
      <c r="K195" s="892"/>
      <c r="L195" s="892"/>
      <c r="M195" s="892"/>
      <c r="N195" s="652"/>
      <c r="O195" s="653"/>
      <c r="P195" s="653"/>
      <c r="Q195" s="654"/>
      <c r="R195" s="658"/>
      <c r="S195" s="659"/>
      <c r="T195" s="659"/>
      <c r="U195" s="659"/>
      <c r="V195" s="660"/>
      <c r="W195" s="894"/>
      <c r="X195" s="894"/>
      <c r="Y195" s="894"/>
      <c r="Z195" s="894"/>
      <c r="AA195" s="894"/>
      <c r="AB195" s="894"/>
      <c r="AC195" s="894"/>
      <c r="AD195" s="894"/>
      <c r="AE195" s="894"/>
      <c r="AF195" s="894"/>
      <c r="AG195" s="462"/>
    </row>
    <row r="196" spans="1:33" s="61" customFormat="1" ht="12" customHeight="1" x14ac:dyDescent="0.2">
      <c r="A196" s="890">
        <f>A50</f>
        <v>0</v>
      </c>
      <c r="B196" s="890"/>
      <c r="C196" s="892">
        <f>C50</f>
        <v>0</v>
      </c>
      <c r="D196" s="892"/>
      <c r="E196" s="892"/>
      <c r="F196" s="892"/>
      <c r="G196" s="892"/>
      <c r="H196" s="892"/>
      <c r="I196" s="892"/>
      <c r="J196" s="892"/>
      <c r="K196" s="892"/>
      <c r="L196" s="892"/>
      <c r="M196" s="892"/>
      <c r="N196" s="649">
        <f t="shared" ref="N196" si="106">N50</f>
        <v>0</v>
      </c>
      <c r="O196" s="650"/>
      <c r="P196" s="650"/>
      <c r="Q196" s="651"/>
      <c r="R196" s="655">
        <f t="shared" ref="R196" si="107">R50</f>
        <v>0</v>
      </c>
      <c r="S196" s="656"/>
      <c r="T196" s="656"/>
      <c r="U196" s="656"/>
      <c r="V196" s="657"/>
      <c r="W196" s="894">
        <f>W50</f>
        <v>0</v>
      </c>
      <c r="X196" s="894"/>
      <c r="Y196" s="894"/>
      <c r="Z196" s="894"/>
      <c r="AA196" s="894"/>
      <c r="AB196" s="894"/>
      <c r="AC196" s="894"/>
      <c r="AD196" s="894"/>
      <c r="AE196" s="894"/>
      <c r="AF196" s="894"/>
      <c r="AG196" s="462"/>
    </row>
    <row r="197" spans="1:33" s="61" customFormat="1" ht="12" customHeight="1" x14ac:dyDescent="0.2">
      <c r="A197" s="890"/>
      <c r="B197" s="890"/>
      <c r="C197" s="892"/>
      <c r="D197" s="892"/>
      <c r="E197" s="892"/>
      <c r="F197" s="892"/>
      <c r="G197" s="892"/>
      <c r="H197" s="892"/>
      <c r="I197" s="892"/>
      <c r="J197" s="892"/>
      <c r="K197" s="892"/>
      <c r="L197" s="892"/>
      <c r="M197" s="892"/>
      <c r="N197" s="652"/>
      <c r="O197" s="653"/>
      <c r="P197" s="653"/>
      <c r="Q197" s="654"/>
      <c r="R197" s="658"/>
      <c r="S197" s="659"/>
      <c r="T197" s="659"/>
      <c r="U197" s="659"/>
      <c r="V197" s="660"/>
      <c r="W197" s="894"/>
      <c r="X197" s="894"/>
      <c r="Y197" s="894"/>
      <c r="Z197" s="894"/>
      <c r="AA197" s="894"/>
      <c r="AB197" s="894"/>
      <c r="AC197" s="894"/>
      <c r="AD197" s="894"/>
      <c r="AE197" s="894"/>
      <c r="AF197" s="894"/>
      <c r="AG197" s="462"/>
    </row>
    <row r="198" spans="1:33" s="61" customFormat="1" ht="12" customHeight="1" x14ac:dyDescent="0.2">
      <c r="A198" s="890">
        <f>A52</f>
        <v>0</v>
      </c>
      <c r="B198" s="890"/>
      <c r="C198" s="892">
        <f>C52</f>
        <v>0</v>
      </c>
      <c r="D198" s="892"/>
      <c r="E198" s="892"/>
      <c r="F198" s="892"/>
      <c r="G198" s="892"/>
      <c r="H198" s="892"/>
      <c r="I198" s="892"/>
      <c r="J198" s="892"/>
      <c r="K198" s="892"/>
      <c r="L198" s="892"/>
      <c r="M198" s="892"/>
      <c r="N198" s="649">
        <f t="shared" ref="N198" si="108">N52</f>
        <v>0</v>
      </c>
      <c r="O198" s="650"/>
      <c r="P198" s="650"/>
      <c r="Q198" s="651"/>
      <c r="R198" s="655">
        <f t="shared" ref="R198" si="109">R52</f>
        <v>0</v>
      </c>
      <c r="S198" s="656"/>
      <c r="T198" s="656"/>
      <c r="U198" s="656"/>
      <c r="V198" s="657"/>
      <c r="W198" s="894">
        <f>W52</f>
        <v>0</v>
      </c>
      <c r="X198" s="894"/>
      <c r="Y198" s="894"/>
      <c r="Z198" s="894"/>
      <c r="AA198" s="894"/>
      <c r="AB198" s="894"/>
      <c r="AC198" s="894"/>
      <c r="AD198" s="894"/>
      <c r="AE198" s="894"/>
      <c r="AF198" s="894"/>
      <c r="AG198" s="462"/>
    </row>
    <row r="199" spans="1:33" s="61" customFormat="1" ht="12" customHeight="1" x14ac:dyDescent="0.2">
      <c r="A199" s="890"/>
      <c r="B199" s="890"/>
      <c r="C199" s="892"/>
      <c r="D199" s="892"/>
      <c r="E199" s="892"/>
      <c r="F199" s="892"/>
      <c r="G199" s="892"/>
      <c r="H199" s="892"/>
      <c r="I199" s="892"/>
      <c r="J199" s="892"/>
      <c r="K199" s="892"/>
      <c r="L199" s="892"/>
      <c r="M199" s="892"/>
      <c r="N199" s="652"/>
      <c r="O199" s="653"/>
      <c r="P199" s="653"/>
      <c r="Q199" s="654"/>
      <c r="R199" s="658"/>
      <c r="S199" s="659"/>
      <c r="T199" s="659"/>
      <c r="U199" s="659"/>
      <c r="V199" s="660"/>
      <c r="W199" s="894"/>
      <c r="X199" s="894"/>
      <c r="Y199" s="894"/>
      <c r="Z199" s="894"/>
      <c r="AA199" s="894"/>
      <c r="AB199" s="894"/>
      <c r="AC199" s="894"/>
      <c r="AD199" s="894"/>
      <c r="AE199" s="894"/>
      <c r="AF199" s="894"/>
      <c r="AG199" s="462"/>
    </row>
    <row r="200" spans="1:33" s="61" customFormat="1" ht="12" customHeight="1" x14ac:dyDescent="0.2">
      <c r="A200" s="890">
        <f>A54</f>
        <v>0</v>
      </c>
      <c r="B200" s="890"/>
      <c r="C200" s="892">
        <f>C54</f>
        <v>0</v>
      </c>
      <c r="D200" s="892"/>
      <c r="E200" s="892"/>
      <c r="F200" s="892"/>
      <c r="G200" s="892"/>
      <c r="H200" s="892"/>
      <c r="I200" s="892"/>
      <c r="J200" s="892"/>
      <c r="K200" s="892"/>
      <c r="L200" s="892"/>
      <c r="M200" s="892"/>
      <c r="N200" s="649">
        <f t="shared" ref="N200" si="110">N54</f>
        <v>0</v>
      </c>
      <c r="O200" s="650"/>
      <c r="P200" s="650"/>
      <c r="Q200" s="651"/>
      <c r="R200" s="655">
        <f t="shared" ref="R200" si="111">R54</f>
        <v>0</v>
      </c>
      <c r="S200" s="656"/>
      <c r="T200" s="656"/>
      <c r="U200" s="656"/>
      <c r="V200" s="657"/>
      <c r="W200" s="894">
        <f>W54</f>
        <v>0</v>
      </c>
      <c r="X200" s="894"/>
      <c r="Y200" s="894"/>
      <c r="Z200" s="894"/>
      <c r="AA200" s="894"/>
      <c r="AB200" s="894"/>
      <c r="AC200" s="894"/>
      <c r="AD200" s="894"/>
      <c r="AE200" s="894"/>
      <c r="AF200" s="894"/>
      <c r="AG200" s="462"/>
    </row>
    <row r="201" spans="1:33" s="61" customFormat="1" ht="12" customHeight="1" x14ac:dyDescent="0.2">
      <c r="A201" s="890"/>
      <c r="B201" s="890"/>
      <c r="C201" s="892"/>
      <c r="D201" s="892"/>
      <c r="E201" s="892"/>
      <c r="F201" s="892"/>
      <c r="G201" s="892"/>
      <c r="H201" s="892"/>
      <c r="I201" s="892"/>
      <c r="J201" s="892"/>
      <c r="K201" s="892"/>
      <c r="L201" s="892"/>
      <c r="M201" s="892"/>
      <c r="N201" s="652"/>
      <c r="O201" s="653"/>
      <c r="P201" s="653"/>
      <c r="Q201" s="654"/>
      <c r="R201" s="658"/>
      <c r="S201" s="659"/>
      <c r="T201" s="659"/>
      <c r="U201" s="659"/>
      <c r="V201" s="660"/>
      <c r="W201" s="894"/>
      <c r="X201" s="894"/>
      <c r="Y201" s="894"/>
      <c r="Z201" s="894"/>
      <c r="AA201" s="894"/>
      <c r="AB201" s="894"/>
      <c r="AC201" s="894"/>
      <c r="AD201" s="894"/>
      <c r="AE201" s="894"/>
      <c r="AF201" s="894"/>
      <c r="AG201" s="462"/>
    </row>
    <row r="202" spans="1:33" s="61" customFormat="1" ht="12" customHeight="1" x14ac:dyDescent="0.2">
      <c r="A202" s="890">
        <f>A56</f>
        <v>0</v>
      </c>
      <c r="B202" s="890"/>
      <c r="C202" s="897">
        <f>C56</f>
        <v>0</v>
      </c>
      <c r="D202" s="897"/>
      <c r="E202" s="897"/>
      <c r="F202" s="897"/>
      <c r="G202" s="897"/>
      <c r="H202" s="897"/>
      <c r="I202" s="897"/>
      <c r="J202" s="897"/>
      <c r="K202" s="897"/>
      <c r="L202" s="897"/>
      <c r="M202" s="897"/>
      <c r="N202" s="649">
        <f>N56</f>
        <v>0</v>
      </c>
      <c r="O202" s="650"/>
      <c r="P202" s="650"/>
      <c r="Q202" s="651"/>
      <c r="R202" s="655">
        <f>R56</f>
        <v>0</v>
      </c>
      <c r="S202" s="656"/>
      <c r="T202" s="656"/>
      <c r="U202" s="656"/>
      <c r="V202" s="657"/>
      <c r="W202" s="894">
        <f>W56</f>
        <v>0</v>
      </c>
      <c r="X202" s="894"/>
      <c r="Y202" s="894"/>
      <c r="Z202" s="894"/>
      <c r="AA202" s="894"/>
      <c r="AB202" s="894"/>
      <c r="AC202" s="894"/>
      <c r="AD202" s="894"/>
      <c r="AE202" s="894"/>
      <c r="AF202" s="894"/>
      <c r="AG202" s="462">
        <f>AG56</f>
        <v>0</v>
      </c>
    </row>
    <row r="203" spans="1:33" s="61" customFormat="1" ht="12" customHeight="1" thickBot="1" x14ac:dyDescent="0.25">
      <c r="A203" s="896"/>
      <c r="B203" s="896"/>
      <c r="C203" s="898"/>
      <c r="D203" s="898"/>
      <c r="E203" s="898"/>
      <c r="F203" s="898"/>
      <c r="G203" s="898"/>
      <c r="H203" s="898"/>
      <c r="I203" s="898"/>
      <c r="J203" s="898"/>
      <c r="K203" s="898"/>
      <c r="L203" s="898"/>
      <c r="M203" s="898"/>
      <c r="N203" s="661"/>
      <c r="O203" s="662"/>
      <c r="P203" s="662"/>
      <c r="Q203" s="663"/>
      <c r="R203" s="664"/>
      <c r="S203" s="665"/>
      <c r="T203" s="665"/>
      <c r="U203" s="665"/>
      <c r="V203" s="666"/>
      <c r="W203" s="899"/>
      <c r="X203" s="899"/>
      <c r="Y203" s="899"/>
      <c r="Z203" s="899"/>
      <c r="AA203" s="899"/>
      <c r="AB203" s="899"/>
      <c r="AC203" s="899"/>
      <c r="AD203" s="899"/>
      <c r="AE203" s="899"/>
      <c r="AF203" s="899"/>
      <c r="AG203" s="464"/>
    </row>
    <row r="204" spans="1:33" s="61" customFormat="1" ht="12" customHeight="1" thickTop="1" x14ac:dyDescent="0.2">
      <c r="A204" s="175">
        <f>A62</f>
        <v>0</v>
      </c>
      <c r="B204" s="175"/>
      <c r="C204" s="147">
        <f>C62</f>
        <v>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87">
        <f t="shared" ref="N204" si="112">N58</f>
        <v>0</v>
      </c>
      <c r="O204" s="187"/>
      <c r="P204" s="187"/>
      <c r="Q204" s="187"/>
      <c r="R204" s="900" t="str">
        <f>R58</f>
        <v>8％小計</v>
      </c>
      <c r="S204" s="901"/>
      <c r="T204" s="901"/>
      <c r="U204" s="901"/>
      <c r="V204" s="902"/>
      <c r="W204" s="1006">
        <f>W58</f>
        <v>0</v>
      </c>
      <c r="X204" s="1006"/>
      <c r="Y204" s="1006"/>
      <c r="Z204" s="1006"/>
      <c r="AA204" s="1006"/>
      <c r="AB204" s="1006"/>
      <c r="AC204" s="1006"/>
      <c r="AD204" s="1006"/>
      <c r="AE204" s="1006"/>
      <c r="AF204" s="1006"/>
      <c r="AG204" s="461" t="str">
        <f>AG58</f>
        <v>※</v>
      </c>
    </row>
    <row r="205" spans="1:33" s="61" customFormat="1" ht="12" customHeight="1" x14ac:dyDescent="0.2">
      <c r="A205" s="15"/>
      <c r="B205" s="15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16"/>
      <c r="O205" s="16"/>
      <c r="P205" s="16"/>
      <c r="Q205" s="16"/>
      <c r="R205" s="903"/>
      <c r="S205" s="904"/>
      <c r="T205" s="904"/>
      <c r="U205" s="904"/>
      <c r="V205" s="905"/>
      <c r="W205" s="1007"/>
      <c r="X205" s="1007"/>
      <c r="Y205" s="1007"/>
      <c r="Z205" s="1007"/>
      <c r="AA205" s="1007"/>
      <c r="AB205" s="1007"/>
      <c r="AC205" s="1007"/>
      <c r="AD205" s="1007"/>
      <c r="AE205" s="1007"/>
      <c r="AF205" s="1007"/>
      <c r="AG205" s="1008"/>
    </row>
    <row r="206" spans="1:33" s="61" customFormat="1" ht="12" customHeight="1" x14ac:dyDescent="0.2">
      <c r="A206" s="15"/>
      <c r="B206" s="15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16"/>
      <c r="O206" s="16"/>
      <c r="P206" s="16"/>
      <c r="Q206" s="16"/>
      <c r="R206" s="906" t="str">
        <f>R60</f>
        <v>10％小計</v>
      </c>
      <c r="S206" s="907"/>
      <c r="T206" s="907"/>
      <c r="U206" s="907"/>
      <c r="V206" s="908"/>
      <c r="W206" s="894">
        <f>W60</f>
        <v>0</v>
      </c>
      <c r="X206" s="894"/>
      <c r="Y206" s="894"/>
      <c r="Z206" s="894"/>
      <c r="AA206" s="894"/>
      <c r="AB206" s="894"/>
      <c r="AC206" s="894"/>
      <c r="AD206" s="894"/>
      <c r="AE206" s="894"/>
      <c r="AF206" s="894"/>
      <c r="AG206" s="462"/>
    </row>
    <row r="207" spans="1:33" s="61" customFormat="1" ht="12" customHeight="1" thickBot="1" x14ac:dyDescent="0.25">
      <c r="A207" s="170"/>
      <c r="B207" s="170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69"/>
      <c r="O207" s="169"/>
      <c r="P207" s="169"/>
      <c r="Q207" s="169"/>
      <c r="R207" s="909"/>
      <c r="S207" s="910"/>
      <c r="T207" s="910"/>
      <c r="U207" s="910"/>
      <c r="V207" s="911"/>
      <c r="W207" s="899"/>
      <c r="X207" s="899"/>
      <c r="Y207" s="899"/>
      <c r="Z207" s="899"/>
      <c r="AA207" s="899"/>
      <c r="AB207" s="899"/>
      <c r="AC207" s="899"/>
      <c r="AD207" s="899"/>
      <c r="AE207" s="899"/>
      <c r="AF207" s="899"/>
      <c r="AG207" s="464"/>
    </row>
    <row r="208" spans="1:33" s="61" customFormat="1" ht="12" customHeight="1" thickTop="1" x14ac:dyDescent="0.2">
      <c r="A208" s="65"/>
      <c r="B208" s="65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7"/>
      <c r="Q208" s="67"/>
      <c r="R208" s="900" t="str">
        <f>R62</f>
        <v>合計</v>
      </c>
      <c r="S208" s="901"/>
      <c r="T208" s="901"/>
      <c r="U208" s="901"/>
      <c r="V208" s="902"/>
      <c r="W208" s="1006">
        <f>W62</f>
        <v>0</v>
      </c>
      <c r="X208" s="1006"/>
      <c r="Y208" s="1006"/>
      <c r="Z208" s="1006"/>
      <c r="AA208" s="1006"/>
      <c r="AB208" s="1006"/>
      <c r="AC208" s="1006"/>
      <c r="AD208" s="1006"/>
      <c r="AE208" s="1006"/>
      <c r="AF208" s="1006"/>
      <c r="AG208" s="461"/>
    </row>
    <row r="209" spans="1:33" s="61" customFormat="1" x14ac:dyDescent="0.2">
      <c r="R209" s="912"/>
      <c r="S209" s="913"/>
      <c r="T209" s="913"/>
      <c r="U209" s="913"/>
      <c r="V209" s="914"/>
      <c r="W209" s="894"/>
      <c r="X209" s="894"/>
      <c r="Y209" s="894"/>
      <c r="Z209" s="894"/>
      <c r="AA209" s="894"/>
      <c r="AB209" s="894"/>
      <c r="AC209" s="894"/>
      <c r="AD209" s="894"/>
      <c r="AE209" s="894"/>
      <c r="AF209" s="894"/>
      <c r="AG209" s="462"/>
    </row>
    <row r="210" spans="1:33" s="61" customFormat="1" ht="6.75" customHeight="1" x14ac:dyDescent="0.2">
      <c r="A210" s="89"/>
      <c r="AG210" s="198"/>
    </row>
    <row r="211" spans="1:33" s="61" customFormat="1" x14ac:dyDescent="0.2">
      <c r="A211" s="84"/>
      <c r="B211" s="85" t="s">
        <v>20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2"/>
    </row>
    <row r="212" spans="1:33" s="61" customFormat="1" x14ac:dyDescent="0.2">
      <c r="A212" s="86"/>
      <c r="AG212" s="87"/>
    </row>
    <row r="213" spans="1:33" s="61" customFormat="1" x14ac:dyDescent="0.2">
      <c r="A213" s="88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3"/>
    </row>
    <row r="214" spans="1:33" s="61" customFormat="1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</row>
    <row r="215" spans="1:33" s="72" customFormat="1" ht="12" x14ac:dyDescent="0.2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</row>
    <row r="216" spans="1:33" s="61" customFormat="1" x14ac:dyDescent="0.2"/>
    <row r="217" spans="1:33" s="61" customFormat="1" x14ac:dyDescent="0.2"/>
    <row r="218" spans="1:33" s="61" customFormat="1" x14ac:dyDescent="0.2"/>
    <row r="220" spans="1:33" s="92" customFormat="1" ht="25.8" x14ac:dyDescent="0.2">
      <c r="A220" s="407" t="s">
        <v>27</v>
      </c>
      <c r="B220" s="407"/>
      <c r="C220" s="407"/>
      <c r="D220" s="407"/>
      <c r="E220" s="407"/>
      <c r="F220" s="407"/>
      <c r="G220" s="407"/>
      <c r="H220" s="407"/>
      <c r="I220" s="407"/>
      <c r="J220" s="407"/>
      <c r="K220" s="407"/>
      <c r="L220" s="407"/>
      <c r="M220" s="407"/>
      <c r="N220" s="407"/>
      <c r="O220" s="407"/>
      <c r="P220" s="407"/>
      <c r="Q220" s="407"/>
      <c r="R220" s="407"/>
      <c r="S220" s="407"/>
      <c r="T220" s="407"/>
      <c r="U220" s="407"/>
      <c r="V220" s="407"/>
      <c r="W220" s="407"/>
      <c r="X220" s="407"/>
      <c r="Y220" s="407"/>
      <c r="Z220" s="407"/>
      <c r="AA220" s="407"/>
      <c r="AB220" s="407"/>
      <c r="AC220" s="407"/>
      <c r="AD220" s="407"/>
      <c r="AE220" s="407"/>
      <c r="AF220" s="407"/>
      <c r="AG220" s="407"/>
    </row>
    <row r="221" spans="1:33" s="92" customFormat="1" ht="14.25" customHeight="1" thickBot="1" x14ac:dyDescent="0.25">
      <c r="AF221" s="93"/>
      <c r="AG221" s="93"/>
    </row>
    <row r="222" spans="1:33" s="92" customFormat="1" ht="17.25" customHeight="1" x14ac:dyDescent="0.2">
      <c r="A222" s="118"/>
      <c r="B222" s="208">
        <f>B3</f>
        <v>45200</v>
      </c>
      <c r="C222" s="208"/>
      <c r="D222" s="208"/>
      <c r="E222" s="208"/>
      <c r="F222" s="208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5"/>
      <c r="AE222" s="408"/>
      <c r="AF222" s="408"/>
      <c r="AG222" s="408"/>
    </row>
    <row r="223" spans="1:33" s="92" customFormat="1" ht="13.5" customHeight="1" thickBot="1" x14ac:dyDescent="0.25">
      <c r="A223" s="111"/>
      <c r="B223" s="966" t="s">
        <v>56</v>
      </c>
      <c r="C223" s="967"/>
      <c r="D223" s="967"/>
      <c r="E223" s="967"/>
      <c r="F223" s="967"/>
      <c r="G223" s="967"/>
      <c r="H223" s="967"/>
      <c r="I223" s="967"/>
      <c r="J223" s="968"/>
      <c r="O223" s="923" t="s">
        <v>50</v>
      </c>
      <c r="P223" s="924"/>
      <c r="Q223" s="924"/>
      <c r="R223" s="924"/>
      <c r="S223" s="924"/>
      <c r="T223" s="924"/>
      <c r="U223" s="924"/>
      <c r="V223" s="924"/>
      <c r="W223" s="924"/>
      <c r="X223" s="924"/>
      <c r="Y223" s="924"/>
      <c r="Z223" s="924"/>
      <c r="AA223" s="924"/>
      <c r="AB223" s="925"/>
      <c r="AC223" s="119"/>
      <c r="AE223" s="408"/>
      <c r="AF223" s="408"/>
      <c r="AG223" s="408"/>
    </row>
    <row r="224" spans="1:33" s="92" customFormat="1" ht="14.25" customHeight="1" thickTop="1" thickBot="1" x14ac:dyDescent="0.25">
      <c r="A224" s="111"/>
      <c r="B224" s="969"/>
      <c r="C224" s="970"/>
      <c r="D224" s="970"/>
      <c r="E224" s="970"/>
      <c r="F224" s="970"/>
      <c r="G224" s="970"/>
      <c r="H224" s="970"/>
      <c r="I224" s="970"/>
      <c r="J224" s="971"/>
      <c r="O224" s="926"/>
      <c r="P224" s="927"/>
      <c r="Q224" s="927"/>
      <c r="R224" s="927"/>
      <c r="S224" s="927"/>
      <c r="T224" s="927"/>
      <c r="U224" s="927"/>
      <c r="V224" s="927"/>
      <c r="W224" s="927"/>
      <c r="X224" s="927"/>
      <c r="Y224" s="927"/>
      <c r="Z224" s="927"/>
      <c r="AA224" s="927"/>
      <c r="AB224" s="928"/>
      <c r="AC224" s="119"/>
      <c r="AE224" s="408"/>
      <c r="AF224" s="408"/>
      <c r="AG224" s="408"/>
    </row>
    <row r="225" spans="1:33" s="92" customFormat="1" ht="14.4" thickTop="1" thickBot="1" x14ac:dyDescent="0.25">
      <c r="A225" s="111"/>
      <c r="B225" s="972">
        <f>B6</f>
        <v>0</v>
      </c>
      <c r="C225" s="973"/>
      <c r="D225" s="973"/>
      <c r="E225" s="973"/>
      <c r="F225" s="973"/>
      <c r="G225" s="973"/>
      <c r="H225" s="973"/>
      <c r="I225" s="973"/>
      <c r="J225" s="974"/>
      <c r="K225" s="133">
        <f>K6</f>
        <v>0</v>
      </c>
      <c r="L225" s="133">
        <f>L6</f>
        <v>0</v>
      </c>
      <c r="M225" s="133">
        <f>M6</f>
        <v>0</v>
      </c>
      <c r="O225" s="940" t="str">
        <f>O6</f>
        <v>2</v>
      </c>
      <c r="P225" s="942" t="str">
        <f>P6</f>
        <v>0</v>
      </c>
      <c r="Q225" s="929" t="str">
        <f>Q6</f>
        <v>2</v>
      </c>
      <c r="R225" s="931" t="str">
        <f>R6</f>
        <v>3</v>
      </c>
      <c r="S225" s="933" t="s">
        <v>1</v>
      </c>
      <c r="T225" s="934"/>
      <c r="U225" s="937">
        <f>U6</f>
        <v>0</v>
      </c>
      <c r="V225" s="939">
        <f>V6</f>
        <v>0</v>
      </c>
      <c r="W225" s="933" t="s">
        <v>49</v>
      </c>
      <c r="X225" s="934"/>
      <c r="Y225" s="937">
        <f>Y6</f>
        <v>0</v>
      </c>
      <c r="Z225" s="939">
        <f>Z6</f>
        <v>0</v>
      </c>
      <c r="AA225" s="933" t="s">
        <v>48</v>
      </c>
      <c r="AB225" s="934"/>
      <c r="AC225" s="120"/>
    </row>
    <row r="226" spans="1:33" s="92" customFormat="1" ht="13.8" thickTop="1" x14ac:dyDescent="0.2">
      <c r="A226" s="111"/>
      <c r="B226" s="975"/>
      <c r="C226" s="976"/>
      <c r="D226" s="976"/>
      <c r="E226" s="976"/>
      <c r="F226" s="976"/>
      <c r="G226" s="976"/>
      <c r="H226" s="976"/>
      <c r="I226" s="976"/>
      <c r="J226" s="977"/>
      <c r="K226" s="133"/>
      <c r="L226" s="133"/>
      <c r="M226" s="133"/>
      <c r="O226" s="941"/>
      <c r="P226" s="943"/>
      <c r="Q226" s="930"/>
      <c r="R226" s="932"/>
      <c r="S226" s="935"/>
      <c r="T226" s="936"/>
      <c r="U226" s="938"/>
      <c r="V226" s="932"/>
      <c r="W226" s="935"/>
      <c r="X226" s="936"/>
      <c r="Y226" s="938"/>
      <c r="Z226" s="932"/>
      <c r="AA226" s="935"/>
      <c r="AB226" s="936"/>
      <c r="AC226" s="94"/>
      <c r="AD226" s="114"/>
      <c r="AE226" s="114"/>
      <c r="AF226" s="114"/>
      <c r="AG226" s="115"/>
    </row>
    <row r="227" spans="1:33" s="92" customFormat="1" x14ac:dyDescent="0.15">
      <c r="A227" s="111"/>
      <c r="B227" s="392" t="s">
        <v>59</v>
      </c>
      <c r="C227" s="392"/>
      <c r="D227" s="392"/>
      <c r="E227" s="392"/>
      <c r="F227" s="392"/>
      <c r="AG227" s="116"/>
    </row>
    <row r="228" spans="1:33" s="92" customFormat="1" x14ac:dyDescent="0.2">
      <c r="A228" s="111"/>
      <c r="AG228" s="116"/>
    </row>
    <row r="229" spans="1:33" s="92" customFormat="1" x14ac:dyDescent="0.2">
      <c r="A229" s="111"/>
      <c r="B229" s="393">
        <f>B10</f>
        <v>0</v>
      </c>
      <c r="C229" s="394"/>
      <c r="D229" s="103"/>
      <c r="E229" s="397" t="s">
        <v>3</v>
      </c>
      <c r="F229" s="915">
        <f>F10</f>
        <v>0</v>
      </c>
      <c r="G229" s="916"/>
      <c r="H229" s="916"/>
      <c r="I229" s="916"/>
      <c r="J229" s="916"/>
      <c r="K229" s="916"/>
      <c r="L229" s="917"/>
      <c r="O229" s="1005" t="s">
        <v>4</v>
      </c>
      <c r="P229" s="1005"/>
      <c r="Q229" s="1005"/>
      <c r="R229" s="667">
        <f>R10</f>
        <v>0</v>
      </c>
      <c r="S229" s="667"/>
      <c r="T229" s="667"/>
      <c r="U229" s="667"/>
      <c r="V229" s="667"/>
      <c r="W229" s="667"/>
      <c r="X229" s="667"/>
      <c r="Y229" s="667"/>
      <c r="Z229" s="667"/>
      <c r="AA229" s="667"/>
      <c r="AB229" s="667"/>
      <c r="AC229" s="667"/>
      <c r="AD229" s="667"/>
      <c r="AE229" s="667"/>
      <c r="AF229" s="667"/>
      <c r="AG229" s="116"/>
    </row>
    <row r="230" spans="1:33" s="92" customFormat="1" ht="14.25" customHeight="1" x14ac:dyDescent="0.2">
      <c r="A230" s="111"/>
      <c r="B230" s="395"/>
      <c r="C230" s="396"/>
      <c r="D230" s="104"/>
      <c r="E230" s="398"/>
      <c r="F230" s="918"/>
      <c r="G230" s="919"/>
      <c r="H230" s="919"/>
      <c r="I230" s="919"/>
      <c r="J230" s="919"/>
      <c r="K230" s="919"/>
      <c r="L230" s="920"/>
      <c r="R230" s="667"/>
      <c r="S230" s="667"/>
      <c r="T230" s="667"/>
      <c r="U230" s="667"/>
      <c r="V230" s="667"/>
      <c r="W230" s="667"/>
      <c r="X230" s="667"/>
      <c r="Y230" s="667"/>
      <c r="Z230" s="667"/>
      <c r="AA230" s="667"/>
      <c r="AB230" s="667"/>
      <c r="AC230" s="667"/>
      <c r="AD230" s="667"/>
      <c r="AE230" s="667"/>
      <c r="AF230" s="667"/>
      <c r="AG230" s="116"/>
    </row>
    <row r="231" spans="1:33" s="92" customFormat="1" ht="14.25" customHeight="1" x14ac:dyDescent="0.2">
      <c r="A231" s="111"/>
      <c r="O231" s="1005" t="s">
        <v>5</v>
      </c>
      <c r="P231" s="1005"/>
      <c r="Q231" s="1005"/>
      <c r="R231" s="667">
        <f>R12</f>
        <v>0</v>
      </c>
      <c r="S231" s="667"/>
      <c r="T231" s="667"/>
      <c r="U231" s="667"/>
      <c r="V231" s="667"/>
      <c r="W231" s="667"/>
      <c r="X231" s="667"/>
      <c r="Y231" s="667"/>
      <c r="Z231" s="667"/>
      <c r="AA231" s="667"/>
      <c r="AB231" s="667"/>
      <c r="AC231" s="667"/>
      <c r="AD231" s="667"/>
      <c r="AE231" s="667"/>
      <c r="AF231" s="92" t="s">
        <v>6</v>
      </c>
      <c r="AG231" s="116"/>
    </row>
    <row r="232" spans="1:33" s="92" customFormat="1" ht="13.8" thickBot="1" x14ac:dyDescent="0.25">
      <c r="A232" s="112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922"/>
      <c r="S232" s="922"/>
      <c r="T232" s="922"/>
      <c r="U232" s="922"/>
      <c r="V232" s="922"/>
      <c r="W232" s="922"/>
      <c r="X232" s="922"/>
      <c r="Y232" s="922"/>
      <c r="Z232" s="922"/>
      <c r="AA232" s="922"/>
      <c r="AB232" s="922"/>
      <c r="AC232" s="922"/>
      <c r="AD232" s="922"/>
      <c r="AE232" s="922"/>
      <c r="AF232" s="113"/>
      <c r="AG232" s="117"/>
    </row>
    <row r="233" spans="1:33" s="92" customFormat="1" ht="6.75" customHeight="1" x14ac:dyDescent="0.2"/>
    <row r="234" spans="1:33" s="92" customFormat="1" ht="16.2" x14ac:dyDescent="0.2">
      <c r="A234" s="921" t="s">
        <v>8</v>
      </c>
      <c r="B234" s="921"/>
      <c r="C234" s="921"/>
      <c r="D234" s="921"/>
      <c r="E234" s="921"/>
      <c r="F234" s="921"/>
      <c r="G234" s="124"/>
      <c r="H234" s="124"/>
      <c r="I234" s="124"/>
      <c r="J234" s="124"/>
      <c r="K234" s="124"/>
      <c r="L234" s="124"/>
      <c r="AB234" s="92" t="str">
        <f>AB15</f>
        <v>※は軽減税率対象</v>
      </c>
    </row>
    <row r="235" spans="1:33" s="92" customFormat="1" ht="13.5" customHeight="1" x14ac:dyDescent="0.2">
      <c r="A235" s="213" t="s">
        <v>31</v>
      </c>
      <c r="B235" s="213"/>
      <c r="C235" s="213" t="s">
        <v>32</v>
      </c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409" t="s">
        <v>10</v>
      </c>
      <c r="O235" s="410"/>
      <c r="P235" s="410"/>
      <c r="Q235" s="411"/>
      <c r="R235" s="409" t="s">
        <v>9</v>
      </c>
      <c r="S235" s="410"/>
      <c r="T235" s="410"/>
      <c r="U235" s="410"/>
      <c r="V235" s="411"/>
      <c r="W235" s="213" t="s">
        <v>60</v>
      </c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 t="s">
        <v>46</v>
      </c>
    </row>
    <row r="236" spans="1:33" s="92" customFormat="1" ht="13.8" thickBot="1" x14ac:dyDescent="0.25">
      <c r="A236" s="214"/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412"/>
      <c r="O236" s="413"/>
      <c r="P236" s="413"/>
      <c r="Q236" s="414"/>
      <c r="R236" s="412"/>
      <c r="S236" s="413"/>
      <c r="T236" s="413"/>
      <c r="U236" s="413"/>
      <c r="V236" s="414"/>
      <c r="W236" s="214"/>
      <c r="X236" s="214"/>
      <c r="Y236" s="214"/>
      <c r="Z236" s="214"/>
      <c r="AA236" s="214"/>
      <c r="AB236" s="214"/>
      <c r="AC236" s="214"/>
      <c r="AD236" s="214"/>
      <c r="AE236" s="214"/>
      <c r="AF236" s="214"/>
      <c r="AG236" s="214"/>
    </row>
    <row r="237" spans="1:33" s="92" customFormat="1" ht="12" customHeight="1" thickTop="1" x14ac:dyDescent="0.2">
      <c r="A237" s="215">
        <f>A18</f>
        <v>0</v>
      </c>
      <c r="B237" s="215"/>
      <c r="C237" s="944">
        <f>C18</f>
        <v>0</v>
      </c>
      <c r="D237" s="944"/>
      <c r="E237" s="944"/>
      <c r="F237" s="944"/>
      <c r="G237" s="944"/>
      <c r="H237" s="944"/>
      <c r="I237" s="944"/>
      <c r="J237" s="944"/>
      <c r="K237" s="944"/>
      <c r="L237" s="944"/>
      <c r="M237" s="944"/>
      <c r="N237" s="948">
        <f>N18</f>
        <v>0</v>
      </c>
      <c r="O237" s="949"/>
      <c r="P237" s="949"/>
      <c r="Q237" s="950"/>
      <c r="R237" s="954">
        <f>R18</f>
        <v>0</v>
      </c>
      <c r="S237" s="955"/>
      <c r="T237" s="955"/>
      <c r="U237" s="955"/>
      <c r="V237" s="956"/>
      <c r="W237" s="946">
        <f>W18</f>
        <v>0</v>
      </c>
      <c r="X237" s="946"/>
      <c r="Y237" s="946"/>
      <c r="Z237" s="946"/>
      <c r="AA237" s="946"/>
      <c r="AB237" s="946"/>
      <c r="AC237" s="946"/>
      <c r="AD237" s="946"/>
      <c r="AE237" s="946"/>
      <c r="AF237" s="946"/>
      <c r="AG237" s="216">
        <f>AG18</f>
        <v>0</v>
      </c>
    </row>
    <row r="238" spans="1:33" s="92" customFormat="1" ht="12" customHeight="1" x14ac:dyDescent="0.2">
      <c r="A238" s="210"/>
      <c r="B238" s="210"/>
      <c r="C238" s="945"/>
      <c r="D238" s="945"/>
      <c r="E238" s="945"/>
      <c r="F238" s="945"/>
      <c r="G238" s="945"/>
      <c r="H238" s="945"/>
      <c r="I238" s="945"/>
      <c r="J238" s="945"/>
      <c r="K238" s="945"/>
      <c r="L238" s="945"/>
      <c r="M238" s="945"/>
      <c r="N238" s="951"/>
      <c r="O238" s="952"/>
      <c r="P238" s="952"/>
      <c r="Q238" s="953"/>
      <c r="R238" s="957"/>
      <c r="S238" s="958"/>
      <c r="T238" s="958"/>
      <c r="U238" s="958"/>
      <c r="V238" s="959"/>
      <c r="W238" s="947"/>
      <c r="X238" s="947"/>
      <c r="Y238" s="947"/>
      <c r="Z238" s="947"/>
      <c r="AA238" s="947"/>
      <c r="AB238" s="947"/>
      <c r="AC238" s="947"/>
      <c r="AD238" s="947"/>
      <c r="AE238" s="947"/>
      <c r="AF238" s="947"/>
      <c r="AG238" s="209"/>
    </row>
    <row r="239" spans="1:33" s="92" customFormat="1" ht="12" customHeight="1" x14ac:dyDescent="0.2">
      <c r="A239" s="210">
        <f>A20</f>
        <v>0</v>
      </c>
      <c r="B239" s="210"/>
      <c r="C239" s="945">
        <f>C20</f>
        <v>0</v>
      </c>
      <c r="D239" s="945"/>
      <c r="E239" s="945"/>
      <c r="F239" s="945"/>
      <c r="G239" s="945"/>
      <c r="H239" s="945"/>
      <c r="I239" s="945"/>
      <c r="J239" s="945"/>
      <c r="K239" s="945"/>
      <c r="L239" s="945"/>
      <c r="M239" s="945"/>
      <c r="N239" s="960">
        <f>N20</f>
        <v>0</v>
      </c>
      <c r="O239" s="961"/>
      <c r="P239" s="961"/>
      <c r="Q239" s="962"/>
      <c r="R239" s="963">
        <f>R20</f>
        <v>0</v>
      </c>
      <c r="S239" s="964"/>
      <c r="T239" s="964"/>
      <c r="U239" s="964"/>
      <c r="V239" s="965"/>
      <c r="W239" s="947">
        <f>W20</f>
        <v>0</v>
      </c>
      <c r="X239" s="947"/>
      <c r="Y239" s="947"/>
      <c r="Z239" s="947"/>
      <c r="AA239" s="947"/>
      <c r="AB239" s="947"/>
      <c r="AC239" s="947"/>
      <c r="AD239" s="947"/>
      <c r="AE239" s="947"/>
      <c r="AF239" s="947"/>
      <c r="AG239" s="209">
        <f>AG20</f>
        <v>0</v>
      </c>
    </row>
    <row r="240" spans="1:33" s="92" customFormat="1" ht="12" customHeight="1" x14ac:dyDescent="0.2">
      <c r="A240" s="210"/>
      <c r="B240" s="210"/>
      <c r="C240" s="945"/>
      <c r="D240" s="945"/>
      <c r="E240" s="945"/>
      <c r="F240" s="945"/>
      <c r="G240" s="945"/>
      <c r="H240" s="945"/>
      <c r="I240" s="945"/>
      <c r="J240" s="945"/>
      <c r="K240" s="945"/>
      <c r="L240" s="945"/>
      <c r="M240" s="945"/>
      <c r="N240" s="951"/>
      <c r="O240" s="952"/>
      <c r="P240" s="952"/>
      <c r="Q240" s="953"/>
      <c r="R240" s="957"/>
      <c r="S240" s="958"/>
      <c r="T240" s="958"/>
      <c r="U240" s="958"/>
      <c r="V240" s="959"/>
      <c r="W240" s="947"/>
      <c r="X240" s="947"/>
      <c r="Y240" s="947"/>
      <c r="Z240" s="947"/>
      <c r="AA240" s="947"/>
      <c r="AB240" s="947"/>
      <c r="AC240" s="947"/>
      <c r="AD240" s="947"/>
      <c r="AE240" s="947"/>
      <c r="AF240" s="947"/>
      <c r="AG240" s="209"/>
    </row>
    <row r="241" spans="1:33" s="92" customFormat="1" ht="12" customHeight="1" x14ac:dyDescent="0.2">
      <c r="A241" s="210">
        <f>A22</f>
        <v>0</v>
      </c>
      <c r="B241" s="210"/>
      <c r="C241" s="945">
        <f>C22</f>
        <v>0</v>
      </c>
      <c r="D241" s="945"/>
      <c r="E241" s="945"/>
      <c r="F241" s="945"/>
      <c r="G241" s="945"/>
      <c r="H241" s="945"/>
      <c r="I241" s="945"/>
      <c r="J241" s="945"/>
      <c r="K241" s="945"/>
      <c r="L241" s="945"/>
      <c r="M241" s="945"/>
      <c r="N241" s="960">
        <f t="shared" ref="N241" si="113">N22</f>
        <v>0</v>
      </c>
      <c r="O241" s="961"/>
      <c r="P241" s="961"/>
      <c r="Q241" s="962"/>
      <c r="R241" s="963">
        <f t="shared" ref="R241" si="114">R22</f>
        <v>0</v>
      </c>
      <c r="S241" s="964"/>
      <c r="T241" s="964"/>
      <c r="U241" s="964"/>
      <c r="V241" s="965"/>
      <c r="W241" s="947">
        <f>W22</f>
        <v>0</v>
      </c>
      <c r="X241" s="947"/>
      <c r="Y241" s="947"/>
      <c r="Z241" s="947"/>
      <c r="AA241" s="947"/>
      <c r="AB241" s="947"/>
      <c r="AC241" s="947"/>
      <c r="AD241" s="947"/>
      <c r="AE241" s="947"/>
      <c r="AF241" s="947"/>
      <c r="AG241" s="209">
        <f t="shared" ref="AG241" si="115">AG22</f>
        <v>0</v>
      </c>
    </row>
    <row r="242" spans="1:33" s="92" customFormat="1" ht="12" customHeight="1" x14ac:dyDescent="0.2">
      <c r="A242" s="210"/>
      <c r="B242" s="210"/>
      <c r="C242" s="945"/>
      <c r="D242" s="945"/>
      <c r="E242" s="945"/>
      <c r="F242" s="945"/>
      <c r="G242" s="945"/>
      <c r="H242" s="945"/>
      <c r="I242" s="945"/>
      <c r="J242" s="945"/>
      <c r="K242" s="945"/>
      <c r="L242" s="945"/>
      <c r="M242" s="945"/>
      <c r="N242" s="951"/>
      <c r="O242" s="952"/>
      <c r="P242" s="952"/>
      <c r="Q242" s="953"/>
      <c r="R242" s="957"/>
      <c r="S242" s="958"/>
      <c r="T242" s="958"/>
      <c r="U242" s="958"/>
      <c r="V242" s="959"/>
      <c r="W242" s="947"/>
      <c r="X242" s="947"/>
      <c r="Y242" s="947"/>
      <c r="Z242" s="947"/>
      <c r="AA242" s="947"/>
      <c r="AB242" s="947"/>
      <c r="AC242" s="947"/>
      <c r="AD242" s="947"/>
      <c r="AE242" s="947"/>
      <c r="AF242" s="947"/>
      <c r="AG242" s="209"/>
    </row>
    <row r="243" spans="1:33" s="92" customFormat="1" ht="12" customHeight="1" x14ac:dyDescent="0.2">
      <c r="A243" s="210">
        <f>A24</f>
        <v>0</v>
      </c>
      <c r="B243" s="210"/>
      <c r="C243" s="945">
        <f>C24</f>
        <v>0</v>
      </c>
      <c r="D243" s="945"/>
      <c r="E243" s="945"/>
      <c r="F243" s="945"/>
      <c r="G243" s="945"/>
      <c r="H243" s="945"/>
      <c r="I243" s="945"/>
      <c r="J243" s="945"/>
      <c r="K243" s="945"/>
      <c r="L243" s="945"/>
      <c r="M243" s="945"/>
      <c r="N243" s="960">
        <f t="shared" ref="N243" si="116">N24</f>
        <v>0</v>
      </c>
      <c r="O243" s="961"/>
      <c r="P243" s="961"/>
      <c r="Q243" s="962"/>
      <c r="R243" s="963">
        <f t="shared" ref="R243" si="117">R24</f>
        <v>0</v>
      </c>
      <c r="S243" s="964"/>
      <c r="T243" s="964"/>
      <c r="U243" s="964"/>
      <c r="V243" s="965"/>
      <c r="W243" s="947">
        <f>W24</f>
        <v>0</v>
      </c>
      <c r="X243" s="947"/>
      <c r="Y243" s="947"/>
      <c r="Z243" s="947"/>
      <c r="AA243" s="947"/>
      <c r="AB243" s="947"/>
      <c r="AC243" s="947"/>
      <c r="AD243" s="947"/>
      <c r="AE243" s="947"/>
      <c r="AF243" s="947"/>
      <c r="AG243" s="209">
        <f t="shared" ref="AG243" si="118">AG24</f>
        <v>0</v>
      </c>
    </row>
    <row r="244" spans="1:33" s="92" customFormat="1" ht="12" customHeight="1" x14ac:dyDescent="0.2">
      <c r="A244" s="210"/>
      <c r="B244" s="210"/>
      <c r="C244" s="945"/>
      <c r="D244" s="945"/>
      <c r="E244" s="945"/>
      <c r="F244" s="945"/>
      <c r="G244" s="945"/>
      <c r="H244" s="945"/>
      <c r="I244" s="945"/>
      <c r="J244" s="945"/>
      <c r="K244" s="945"/>
      <c r="L244" s="945"/>
      <c r="M244" s="945"/>
      <c r="N244" s="951"/>
      <c r="O244" s="952"/>
      <c r="P244" s="952"/>
      <c r="Q244" s="953"/>
      <c r="R244" s="957"/>
      <c r="S244" s="958"/>
      <c r="T244" s="958"/>
      <c r="U244" s="958"/>
      <c r="V244" s="959"/>
      <c r="W244" s="947"/>
      <c r="X244" s="947"/>
      <c r="Y244" s="947"/>
      <c r="Z244" s="947"/>
      <c r="AA244" s="947"/>
      <c r="AB244" s="947"/>
      <c r="AC244" s="947"/>
      <c r="AD244" s="947"/>
      <c r="AE244" s="947"/>
      <c r="AF244" s="947"/>
      <c r="AG244" s="209"/>
    </row>
    <row r="245" spans="1:33" s="92" customFormat="1" ht="12" customHeight="1" x14ac:dyDescent="0.2">
      <c r="A245" s="210">
        <f>A26</f>
        <v>0</v>
      </c>
      <c r="B245" s="210"/>
      <c r="C245" s="945">
        <f>C26</f>
        <v>0</v>
      </c>
      <c r="D245" s="945"/>
      <c r="E245" s="945"/>
      <c r="F245" s="945"/>
      <c r="G245" s="945"/>
      <c r="H245" s="945"/>
      <c r="I245" s="945"/>
      <c r="J245" s="945"/>
      <c r="K245" s="945"/>
      <c r="L245" s="945"/>
      <c r="M245" s="945"/>
      <c r="N245" s="960">
        <f t="shared" ref="N245" si="119">N26</f>
        <v>0</v>
      </c>
      <c r="O245" s="961"/>
      <c r="P245" s="961"/>
      <c r="Q245" s="962"/>
      <c r="R245" s="963">
        <f t="shared" ref="R245" si="120">R26</f>
        <v>0</v>
      </c>
      <c r="S245" s="964"/>
      <c r="T245" s="964"/>
      <c r="U245" s="964"/>
      <c r="V245" s="965"/>
      <c r="W245" s="947">
        <f>W26</f>
        <v>0</v>
      </c>
      <c r="X245" s="947"/>
      <c r="Y245" s="947"/>
      <c r="Z245" s="947"/>
      <c r="AA245" s="947"/>
      <c r="AB245" s="947"/>
      <c r="AC245" s="947"/>
      <c r="AD245" s="947"/>
      <c r="AE245" s="947"/>
      <c r="AF245" s="947"/>
      <c r="AG245" s="209">
        <f t="shared" ref="AG245" si="121">AG26</f>
        <v>0</v>
      </c>
    </row>
    <row r="246" spans="1:33" s="92" customFormat="1" ht="12" customHeight="1" x14ac:dyDescent="0.2">
      <c r="A246" s="210"/>
      <c r="B246" s="210"/>
      <c r="C246" s="945"/>
      <c r="D246" s="945"/>
      <c r="E246" s="945"/>
      <c r="F246" s="945"/>
      <c r="G246" s="945"/>
      <c r="H246" s="945"/>
      <c r="I246" s="945"/>
      <c r="J246" s="945"/>
      <c r="K246" s="945"/>
      <c r="L246" s="945"/>
      <c r="M246" s="945"/>
      <c r="N246" s="951"/>
      <c r="O246" s="952"/>
      <c r="P246" s="952"/>
      <c r="Q246" s="953"/>
      <c r="R246" s="957"/>
      <c r="S246" s="958"/>
      <c r="T246" s="958"/>
      <c r="U246" s="958"/>
      <c r="V246" s="959"/>
      <c r="W246" s="947"/>
      <c r="X246" s="947"/>
      <c r="Y246" s="947"/>
      <c r="Z246" s="947"/>
      <c r="AA246" s="947"/>
      <c r="AB246" s="947"/>
      <c r="AC246" s="947"/>
      <c r="AD246" s="947"/>
      <c r="AE246" s="947"/>
      <c r="AF246" s="947"/>
      <c r="AG246" s="209"/>
    </row>
    <row r="247" spans="1:33" s="92" customFormat="1" ht="12" customHeight="1" x14ac:dyDescent="0.2">
      <c r="A247" s="210">
        <f>A28</f>
        <v>0</v>
      </c>
      <c r="B247" s="210"/>
      <c r="C247" s="945">
        <f>C28</f>
        <v>0</v>
      </c>
      <c r="D247" s="945"/>
      <c r="E247" s="945"/>
      <c r="F247" s="945"/>
      <c r="G247" s="945"/>
      <c r="H247" s="945"/>
      <c r="I247" s="945"/>
      <c r="J247" s="945"/>
      <c r="K247" s="945"/>
      <c r="L247" s="945"/>
      <c r="M247" s="945"/>
      <c r="N247" s="960">
        <f t="shared" ref="N247" si="122">N28</f>
        <v>0</v>
      </c>
      <c r="O247" s="961"/>
      <c r="P247" s="961"/>
      <c r="Q247" s="962"/>
      <c r="R247" s="963">
        <f t="shared" ref="R247" si="123">R28</f>
        <v>0</v>
      </c>
      <c r="S247" s="964"/>
      <c r="T247" s="964"/>
      <c r="U247" s="964"/>
      <c r="V247" s="965"/>
      <c r="W247" s="947">
        <f>W28</f>
        <v>0</v>
      </c>
      <c r="X247" s="947"/>
      <c r="Y247" s="947"/>
      <c r="Z247" s="947"/>
      <c r="AA247" s="947"/>
      <c r="AB247" s="947"/>
      <c r="AC247" s="947"/>
      <c r="AD247" s="947"/>
      <c r="AE247" s="947"/>
      <c r="AF247" s="947"/>
      <c r="AG247" s="209">
        <f t="shared" ref="AG247" si="124">AG28</f>
        <v>0</v>
      </c>
    </row>
    <row r="248" spans="1:33" s="92" customFormat="1" ht="12" customHeight="1" x14ac:dyDescent="0.2">
      <c r="A248" s="210"/>
      <c r="B248" s="210"/>
      <c r="C248" s="945"/>
      <c r="D248" s="945"/>
      <c r="E248" s="945"/>
      <c r="F248" s="945"/>
      <c r="G248" s="945"/>
      <c r="H248" s="945"/>
      <c r="I248" s="945"/>
      <c r="J248" s="945"/>
      <c r="K248" s="945"/>
      <c r="L248" s="945"/>
      <c r="M248" s="945"/>
      <c r="N248" s="951"/>
      <c r="O248" s="952"/>
      <c r="P248" s="952"/>
      <c r="Q248" s="953"/>
      <c r="R248" s="957"/>
      <c r="S248" s="958"/>
      <c r="T248" s="958"/>
      <c r="U248" s="958"/>
      <c r="V248" s="959"/>
      <c r="W248" s="947"/>
      <c r="X248" s="947"/>
      <c r="Y248" s="947"/>
      <c r="Z248" s="947"/>
      <c r="AA248" s="947"/>
      <c r="AB248" s="947"/>
      <c r="AC248" s="947"/>
      <c r="AD248" s="947"/>
      <c r="AE248" s="947"/>
      <c r="AF248" s="947"/>
      <c r="AG248" s="209"/>
    </row>
    <row r="249" spans="1:33" s="92" customFormat="1" ht="12" customHeight="1" x14ac:dyDescent="0.2">
      <c r="A249" s="210">
        <f>A30</f>
        <v>0</v>
      </c>
      <c r="B249" s="210"/>
      <c r="C249" s="945">
        <f>C30</f>
        <v>0</v>
      </c>
      <c r="D249" s="945"/>
      <c r="E249" s="945"/>
      <c r="F249" s="945"/>
      <c r="G249" s="945"/>
      <c r="H249" s="945"/>
      <c r="I249" s="945"/>
      <c r="J249" s="945"/>
      <c r="K249" s="945"/>
      <c r="L249" s="945"/>
      <c r="M249" s="945"/>
      <c r="N249" s="960">
        <f t="shared" ref="N249" si="125">N30</f>
        <v>0</v>
      </c>
      <c r="O249" s="961"/>
      <c r="P249" s="961"/>
      <c r="Q249" s="962"/>
      <c r="R249" s="963">
        <f t="shared" ref="R249" si="126">R30</f>
        <v>0</v>
      </c>
      <c r="S249" s="964"/>
      <c r="T249" s="964"/>
      <c r="U249" s="964"/>
      <c r="V249" s="965"/>
      <c r="W249" s="947">
        <f>W30</f>
        <v>0</v>
      </c>
      <c r="X249" s="947"/>
      <c r="Y249" s="947"/>
      <c r="Z249" s="947"/>
      <c r="AA249" s="947"/>
      <c r="AB249" s="947"/>
      <c r="AC249" s="947"/>
      <c r="AD249" s="947"/>
      <c r="AE249" s="947"/>
      <c r="AF249" s="947"/>
      <c r="AG249" s="209">
        <f t="shared" ref="AG249" si="127">AG30</f>
        <v>0</v>
      </c>
    </row>
    <row r="250" spans="1:33" s="92" customFormat="1" ht="12" customHeight="1" x14ac:dyDescent="0.2">
      <c r="A250" s="210"/>
      <c r="B250" s="210"/>
      <c r="C250" s="945"/>
      <c r="D250" s="945"/>
      <c r="E250" s="945"/>
      <c r="F250" s="945"/>
      <c r="G250" s="945"/>
      <c r="H250" s="945"/>
      <c r="I250" s="945"/>
      <c r="J250" s="945"/>
      <c r="K250" s="945"/>
      <c r="L250" s="945"/>
      <c r="M250" s="945"/>
      <c r="N250" s="951"/>
      <c r="O250" s="952"/>
      <c r="P250" s="952"/>
      <c r="Q250" s="953"/>
      <c r="R250" s="957"/>
      <c r="S250" s="958"/>
      <c r="T250" s="958"/>
      <c r="U250" s="958"/>
      <c r="V250" s="959"/>
      <c r="W250" s="947"/>
      <c r="X250" s="947"/>
      <c r="Y250" s="947"/>
      <c r="Z250" s="947"/>
      <c r="AA250" s="947"/>
      <c r="AB250" s="947"/>
      <c r="AC250" s="947"/>
      <c r="AD250" s="947"/>
      <c r="AE250" s="947"/>
      <c r="AF250" s="947"/>
      <c r="AG250" s="209"/>
    </row>
    <row r="251" spans="1:33" s="92" customFormat="1" ht="12" customHeight="1" x14ac:dyDescent="0.2">
      <c r="A251" s="210">
        <f>A32</f>
        <v>0</v>
      </c>
      <c r="B251" s="210"/>
      <c r="C251" s="945">
        <f>C32</f>
        <v>0</v>
      </c>
      <c r="D251" s="945"/>
      <c r="E251" s="945"/>
      <c r="F251" s="945"/>
      <c r="G251" s="945"/>
      <c r="H251" s="945"/>
      <c r="I251" s="945"/>
      <c r="J251" s="945"/>
      <c r="K251" s="945"/>
      <c r="L251" s="945"/>
      <c r="M251" s="945"/>
      <c r="N251" s="960">
        <f t="shared" ref="N251" si="128">N32</f>
        <v>0</v>
      </c>
      <c r="O251" s="961"/>
      <c r="P251" s="961"/>
      <c r="Q251" s="962"/>
      <c r="R251" s="963">
        <f t="shared" ref="R251" si="129">R32</f>
        <v>0</v>
      </c>
      <c r="S251" s="964"/>
      <c r="T251" s="964"/>
      <c r="U251" s="964"/>
      <c r="V251" s="965"/>
      <c r="W251" s="947">
        <f>W32</f>
        <v>0</v>
      </c>
      <c r="X251" s="947"/>
      <c r="Y251" s="947"/>
      <c r="Z251" s="947"/>
      <c r="AA251" s="947"/>
      <c r="AB251" s="947"/>
      <c r="AC251" s="947"/>
      <c r="AD251" s="947"/>
      <c r="AE251" s="947"/>
      <c r="AF251" s="947"/>
      <c r="AG251" s="209">
        <f t="shared" ref="AG251" si="130">AG32</f>
        <v>0</v>
      </c>
    </row>
    <row r="252" spans="1:33" s="92" customFormat="1" ht="12" customHeight="1" x14ac:dyDescent="0.2">
      <c r="A252" s="210"/>
      <c r="B252" s="210"/>
      <c r="C252" s="945"/>
      <c r="D252" s="945"/>
      <c r="E252" s="945"/>
      <c r="F252" s="945"/>
      <c r="G252" s="945"/>
      <c r="H252" s="945"/>
      <c r="I252" s="945"/>
      <c r="J252" s="945"/>
      <c r="K252" s="945"/>
      <c r="L252" s="945"/>
      <c r="M252" s="945"/>
      <c r="N252" s="951"/>
      <c r="O252" s="952"/>
      <c r="P252" s="952"/>
      <c r="Q252" s="953"/>
      <c r="R252" s="957"/>
      <c r="S252" s="958"/>
      <c r="T252" s="958"/>
      <c r="U252" s="958"/>
      <c r="V252" s="959"/>
      <c r="W252" s="947"/>
      <c r="X252" s="947"/>
      <c r="Y252" s="947"/>
      <c r="Z252" s="947"/>
      <c r="AA252" s="947"/>
      <c r="AB252" s="947"/>
      <c r="AC252" s="947"/>
      <c r="AD252" s="947"/>
      <c r="AE252" s="947"/>
      <c r="AF252" s="947"/>
      <c r="AG252" s="209"/>
    </row>
    <row r="253" spans="1:33" s="92" customFormat="1" ht="12" customHeight="1" x14ac:dyDescent="0.2">
      <c r="A253" s="210">
        <f>A34</f>
        <v>0</v>
      </c>
      <c r="B253" s="210"/>
      <c r="C253" s="945">
        <f>C34</f>
        <v>0</v>
      </c>
      <c r="D253" s="945"/>
      <c r="E253" s="945"/>
      <c r="F253" s="945"/>
      <c r="G253" s="945"/>
      <c r="H253" s="945"/>
      <c r="I253" s="945"/>
      <c r="J253" s="945"/>
      <c r="K253" s="945"/>
      <c r="L253" s="945"/>
      <c r="M253" s="945"/>
      <c r="N253" s="960">
        <f t="shared" ref="N253" si="131">N34</f>
        <v>0</v>
      </c>
      <c r="O253" s="961"/>
      <c r="P253" s="961"/>
      <c r="Q253" s="962"/>
      <c r="R253" s="963">
        <f t="shared" ref="R253" si="132">R34</f>
        <v>0</v>
      </c>
      <c r="S253" s="964"/>
      <c r="T253" s="964"/>
      <c r="U253" s="964"/>
      <c r="V253" s="965"/>
      <c r="W253" s="947">
        <f>W34</f>
        <v>0</v>
      </c>
      <c r="X253" s="947"/>
      <c r="Y253" s="947"/>
      <c r="Z253" s="947"/>
      <c r="AA253" s="947"/>
      <c r="AB253" s="947"/>
      <c r="AC253" s="947"/>
      <c r="AD253" s="947"/>
      <c r="AE253" s="947"/>
      <c r="AF253" s="947"/>
      <c r="AG253" s="209">
        <f t="shared" ref="AG253" si="133">AG34</f>
        <v>0</v>
      </c>
    </row>
    <row r="254" spans="1:33" s="92" customFormat="1" ht="12" customHeight="1" x14ac:dyDescent="0.2">
      <c r="A254" s="210"/>
      <c r="B254" s="210"/>
      <c r="C254" s="945"/>
      <c r="D254" s="945"/>
      <c r="E254" s="945"/>
      <c r="F254" s="945"/>
      <c r="G254" s="945"/>
      <c r="H254" s="945"/>
      <c r="I254" s="945"/>
      <c r="J254" s="945"/>
      <c r="K254" s="945"/>
      <c r="L254" s="945"/>
      <c r="M254" s="945"/>
      <c r="N254" s="951"/>
      <c r="O254" s="952"/>
      <c r="P254" s="952"/>
      <c r="Q254" s="953"/>
      <c r="R254" s="957"/>
      <c r="S254" s="958"/>
      <c r="T254" s="958"/>
      <c r="U254" s="958"/>
      <c r="V254" s="959"/>
      <c r="W254" s="947"/>
      <c r="X254" s="947"/>
      <c r="Y254" s="947"/>
      <c r="Z254" s="947"/>
      <c r="AA254" s="947"/>
      <c r="AB254" s="947"/>
      <c r="AC254" s="947"/>
      <c r="AD254" s="947"/>
      <c r="AE254" s="947"/>
      <c r="AF254" s="947"/>
      <c r="AG254" s="209"/>
    </row>
    <row r="255" spans="1:33" s="92" customFormat="1" ht="12" customHeight="1" x14ac:dyDescent="0.2">
      <c r="A255" s="210">
        <f>A36</f>
        <v>0</v>
      </c>
      <c r="B255" s="210"/>
      <c r="C255" s="945">
        <f>C36</f>
        <v>0</v>
      </c>
      <c r="D255" s="945"/>
      <c r="E255" s="945"/>
      <c r="F255" s="945"/>
      <c r="G255" s="945"/>
      <c r="H255" s="945"/>
      <c r="I255" s="945"/>
      <c r="J255" s="945"/>
      <c r="K255" s="945"/>
      <c r="L255" s="945"/>
      <c r="M255" s="945"/>
      <c r="N255" s="960">
        <f t="shared" ref="N255" si="134">N36</f>
        <v>0</v>
      </c>
      <c r="O255" s="961"/>
      <c r="P255" s="961"/>
      <c r="Q255" s="962"/>
      <c r="R255" s="963">
        <f t="shared" ref="R255" si="135">R36</f>
        <v>0</v>
      </c>
      <c r="S255" s="964"/>
      <c r="T255" s="964"/>
      <c r="U255" s="964"/>
      <c r="V255" s="965"/>
      <c r="W255" s="947">
        <f>W36</f>
        <v>0</v>
      </c>
      <c r="X255" s="947"/>
      <c r="Y255" s="947"/>
      <c r="Z255" s="947"/>
      <c r="AA255" s="947"/>
      <c r="AB255" s="947"/>
      <c r="AC255" s="947"/>
      <c r="AD255" s="947"/>
      <c r="AE255" s="947"/>
      <c r="AF255" s="947"/>
      <c r="AG255" s="209">
        <f t="shared" ref="AG255" si="136">AG36</f>
        <v>0</v>
      </c>
    </row>
    <row r="256" spans="1:33" s="92" customFormat="1" ht="12" customHeight="1" x14ac:dyDescent="0.2">
      <c r="A256" s="210"/>
      <c r="B256" s="210"/>
      <c r="C256" s="945"/>
      <c r="D256" s="945"/>
      <c r="E256" s="945"/>
      <c r="F256" s="945"/>
      <c r="G256" s="945"/>
      <c r="H256" s="945"/>
      <c r="I256" s="945"/>
      <c r="J256" s="945"/>
      <c r="K256" s="945"/>
      <c r="L256" s="945"/>
      <c r="M256" s="945"/>
      <c r="N256" s="951"/>
      <c r="O256" s="952"/>
      <c r="P256" s="952"/>
      <c r="Q256" s="953"/>
      <c r="R256" s="957"/>
      <c r="S256" s="958"/>
      <c r="T256" s="958"/>
      <c r="U256" s="958"/>
      <c r="V256" s="959"/>
      <c r="W256" s="947"/>
      <c r="X256" s="947"/>
      <c r="Y256" s="947"/>
      <c r="Z256" s="947"/>
      <c r="AA256" s="947"/>
      <c r="AB256" s="947"/>
      <c r="AC256" s="947"/>
      <c r="AD256" s="947"/>
      <c r="AE256" s="947"/>
      <c r="AF256" s="947"/>
      <c r="AG256" s="209"/>
    </row>
    <row r="257" spans="1:33" s="92" customFormat="1" ht="12" customHeight="1" x14ac:dyDescent="0.2">
      <c r="A257" s="210">
        <f>A38</f>
        <v>0</v>
      </c>
      <c r="B257" s="210"/>
      <c r="C257" s="945">
        <f>C38</f>
        <v>0</v>
      </c>
      <c r="D257" s="945"/>
      <c r="E257" s="945"/>
      <c r="F257" s="945"/>
      <c r="G257" s="945"/>
      <c r="H257" s="945"/>
      <c r="I257" s="945"/>
      <c r="J257" s="945"/>
      <c r="K257" s="945"/>
      <c r="L257" s="945"/>
      <c r="M257" s="945"/>
      <c r="N257" s="960">
        <f t="shared" ref="N257" si="137">N38</f>
        <v>0</v>
      </c>
      <c r="O257" s="961"/>
      <c r="P257" s="961"/>
      <c r="Q257" s="962"/>
      <c r="R257" s="963">
        <f t="shared" ref="R257" si="138">R38</f>
        <v>0</v>
      </c>
      <c r="S257" s="964"/>
      <c r="T257" s="964"/>
      <c r="U257" s="964"/>
      <c r="V257" s="965"/>
      <c r="W257" s="947">
        <f>W38</f>
        <v>0</v>
      </c>
      <c r="X257" s="947"/>
      <c r="Y257" s="947"/>
      <c r="Z257" s="947"/>
      <c r="AA257" s="947"/>
      <c r="AB257" s="947"/>
      <c r="AC257" s="947"/>
      <c r="AD257" s="947"/>
      <c r="AE257" s="947"/>
      <c r="AF257" s="947"/>
      <c r="AG257" s="209">
        <f t="shared" ref="AG257" si="139">AG38</f>
        <v>0</v>
      </c>
    </row>
    <row r="258" spans="1:33" s="92" customFormat="1" ht="12" customHeight="1" x14ac:dyDescent="0.2">
      <c r="A258" s="210"/>
      <c r="B258" s="210"/>
      <c r="C258" s="945"/>
      <c r="D258" s="945"/>
      <c r="E258" s="945"/>
      <c r="F258" s="945"/>
      <c r="G258" s="945"/>
      <c r="H258" s="945"/>
      <c r="I258" s="945"/>
      <c r="J258" s="945"/>
      <c r="K258" s="945"/>
      <c r="L258" s="945"/>
      <c r="M258" s="945"/>
      <c r="N258" s="951"/>
      <c r="O258" s="952"/>
      <c r="P258" s="952"/>
      <c r="Q258" s="953"/>
      <c r="R258" s="957"/>
      <c r="S258" s="958"/>
      <c r="T258" s="958"/>
      <c r="U258" s="958"/>
      <c r="V258" s="959"/>
      <c r="W258" s="947"/>
      <c r="X258" s="947"/>
      <c r="Y258" s="947"/>
      <c r="Z258" s="947"/>
      <c r="AA258" s="947"/>
      <c r="AB258" s="947"/>
      <c r="AC258" s="947"/>
      <c r="AD258" s="947"/>
      <c r="AE258" s="947"/>
      <c r="AF258" s="947"/>
      <c r="AG258" s="209"/>
    </row>
    <row r="259" spans="1:33" s="92" customFormat="1" ht="12" customHeight="1" x14ac:dyDescent="0.2">
      <c r="A259" s="210">
        <f>A40</f>
        <v>0</v>
      </c>
      <c r="B259" s="210"/>
      <c r="C259" s="945">
        <f>C40</f>
        <v>0</v>
      </c>
      <c r="D259" s="945"/>
      <c r="E259" s="945"/>
      <c r="F259" s="945"/>
      <c r="G259" s="945"/>
      <c r="H259" s="945"/>
      <c r="I259" s="945"/>
      <c r="J259" s="945"/>
      <c r="K259" s="945"/>
      <c r="L259" s="945"/>
      <c r="M259" s="945"/>
      <c r="N259" s="960">
        <f t="shared" ref="N259" si="140">N40</f>
        <v>0</v>
      </c>
      <c r="O259" s="961"/>
      <c r="P259" s="961"/>
      <c r="Q259" s="962"/>
      <c r="R259" s="963">
        <f t="shared" ref="R259" si="141">R40</f>
        <v>0</v>
      </c>
      <c r="S259" s="964"/>
      <c r="T259" s="964"/>
      <c r="U259" s="964"/>
      <c r="V259" s="965"/>
      <c r="W259" s="947">
        <f>W40</f>
        <v>0</v>
      </c>
      <c r="X259" s="947"/>
      <c r="Y259" s="947"/>
      <c r="Z259" s="947"/>
      <c r="AA259" s="947"/>
      <c r="AB259" s="947"/>
      <c r="AC259" s="947"/>
      <c r="AD259" s="947"/>
      <c r="AE259" s="947"/>
      <c r="AF259" s="947"/>
      <c r="AG259" s="209">
        <f t="shared" ref="AG259" si="142">AG40</f>
        <v>0</v>
      </c>
    </row>
    <row r="260" spans="1:33" s="92" customFormat="1" ht="12" customHeight="1" x14ac:dyDescent="0.2">
      <c r="A260" s="210"/>
      <c r="B260" s="210"/>
      <c r="C260" s="945"/>
      <c r="D260" s="945"/>
      <c r="E260" s="945"/>
      <c r="F260" s="945"/>
      <c r="G260" s="945"/>
      <c r="H260" s="945"/>
      <c r="I260" s="945"/>
      <c r="J260" s="945"/>
      <c r="K260" s="945"/>
      <c r="L260" s="945"/>
      <c r="M260" s="945"/>
      <c r="N260" s="951"/>
      <c r="O260" s="952"/>
      <c r="P260" s="952"/>
      <c r="Q260" s="953"/>
      <c r="R260" s="957"/>
      <c r="S260" s="958"/>
      <c r="T260" s="958"/>
      <c r="U260" s="958"/>
      <c r="V260" s="959"/>
      <c r="W260" s="947"/>
      <c r="X260" s="947"/>
      <c r="Y260" s="947"/>
      <c r="Z260" s="947"/>
      <c r="AA260" s="947"/>
      <c r="AB260" s="947"/>
      <c r="AC260" s="947"/>
      <c r="AD260" s="947"/>
      <c r="AE260" s="947"/>
      <c r="AF260" s="947"/>
      <c r="AG260" s="209"/>
    </row>
    <row r="261" spans="1:33" s="92" customFormat="1" ht="12" customHeight="1" x14ac:dyDescent="0.2">
      <c r="A261" s="210">
        <f>A42</f>
        <v>0</v>
      </c>
      <c r="B261" s="210"/>
      <c r="C261" s="945">
        <f>C42</f>
        <v>0</v>
      </c>
      <c r="D261" s="945"/>
      <c r="E261" s="945"/>
      <c r="F261" s="945"/>
      <c r="G261" s="945"/>
      <c r="H261" s="945"/>
      <c r="I261" s="945"/>
      <c r="J261" s="945"/>
      <c r="K261" s="945"/>
      <c r="L261" s="945"/>
      <c r="M261" s="945"/>
      <c r="N261" s="960">
        <f t="shared" ref="N261" si="143">N42</f>
        <v>0</v>
      </c>
      <c r="O261" s="961"/>
      <c r="P261" s="961"/>
      <c r="Q261" s="962"/>
      <c r="R261" s="963">
        <f t="shared" ref="R261" si="144">R42</f>
        <v>0</v>
      </c>
      <c r="S261" s="964"/>
      <c r="T261" s="964"/>
      <c r="U261" s="964"/>
      <c r="V261" s="965"/>
      <c r="W261" s="947">
        <f>W42</f>
        <v>0</v>
      </c>
      <c r="X261" s="947"/>
      <c r="Y261" s="947"/>
      <c r="Z261" s="947"/>
      <c r="AA261" s="947"/>
      <c r="AB261" s="947"/>
      <c r="AC261" s="947"/>
      <c r="AD261" s="947"/>
      <c r="AE261" s="947"/>
      <c r="AF261" s="947"/>
      <c r="AG261" s="209">
        <f t="shared" ref="AG261" si="145">AG42</f>
        <v>0</v>
      </c>
    </row>
    <row r="262" spans="1:33" s="92" customFormat="1" ht="12" customHeight="1" x14ac:dyDescent="0.2">
      <c r="A262" s="210"/>
      <c r="B262" s="210"/>
      <c r="C262" s="945"/>
      <c r="D262" s="945"/>
      <c r="E262" s="945"/>
      <c r="F262" s="945"/>
      <c r="G262" s="945"/>
      <c r="H262" s="945"/>
      <c r="I262" s="945"/>
      <c r="J262" s="945"/>
      <c r="K262" s="945"/>
      <c r="L262" s="945"/>
      <c r="M262" s="945"/>
      <c r="N262" s="951"/>
      <c r="O262" s="952"/>
      <c r="P262" s="952"/>
      <c r="Q262" s="953"/>
      <c r="R262" s="957"/>
      <c r="S262" s="958"/>
      <c r="T262" s="958"/>
      <c r="U262" s="958"/>
      <c r="V262" s="959"/>
      <c r="W262" s="947"/>
      <c r="X262" s="947"/>
      <c r="Y262" s="947"/>
      <c r="Z262" s="947"/>
      <c r="AA262" s="947"/>
      <c r="AB262" s="947"/>
      <c r="AC262" s="947"/>
      <c r="AD262" s="947"/>
      <c r="AE262" s="947"/>
      <c r="AF262" s="947"/>
      <c r="AG262" s="209"/>
    </row>
    <row r="263" spans="1:33" s="92" customFormat="1" ht="12" customHeight="1" x14ac:dyDescent="0.2">
      <c r="A263" s="210">
        <f>A44</f>
        <v>0</v>
      </c>
      <c r="B263" s="210"/>
      <c r="C263" s="945">
        <f>C44</f>
        <v>0</v>
      </c>
      <c r="D263" s="945"/>
      <c r="E263" s="945"/>
      <c r="F263" s="945"/>
      <c r="G263" s="945"/>
      <c r="H263" s="945"/>
      <c r="I263" s="945"/>
      <c r="J263" s="945"/>
      <c r="K263" s="945"/>
      <c r="L263" s="945"/>
      <c r="M263" s="945"/>
      <c r="N263" s="960">
        <f t="shared" ref="N263" si="146">N44</f>
        <v>0</v>
      </c>
      <c r="O263" s="961"/>
      <c r="P263" s="961"/>
      <c r="Q263" s="962"/>
      <c r="R263" s="963">
        <f t="shared" ref="R263" si="147">R44</f>
        <v>0</v>
      </c>
      <c r="S263" s="964"/>
      <c r="T263" s="964"/>
      <c r="U263" s="964"/>
      <c r="V263" s="965"/>
      <c r="W263" s="947">
        <f>W44</f>
        <v>0</v>
      </c>
      <c r="X263" s="947"/>
      <c r="Y263" s="947"/>
      <c r="Z263" s="947"/>
      <c r="AA263" s="947"/>
      <c r="AB263" s="947"/>
      <c r="AC263" s="947"/>
      <c r="AD263" s="947"/>
      <c r="AE263" s="947"/>
      <c r="AF263" s="947"/>
      <c r="AG263" s="209">
        <f t="shared" ref="AG263" si="148">AG44</f>
        <v>0</v>
      </c>
    </row>
    <row r="264" spans="1:33" s="92" customFormat="1" ht="12" customHeight="1" x14ac:dyDescent="0.2">
      <c r="A264" s="210"/>
      <c r="B264" s="210"/>
      <c r="C264" s="945"/>
      <c r="D264" s="945"/>
      <c r="E264" s="945"/>
      <c r="F264" s="945"/>
      <c r="G264" s="945"/>
      <c r="H264" s="945"/>
      <c r="I264" s="945"/>
      <c r="J264" s="945"/>
      <c r="K264" s="945"/>
      <c r="L264" s="945"/>
      <c r="M264" s="945"/>
      <c r="N264" s="951"/>
      <c r="O264" s="952"/>
      <c r="P264" s="952"/>
      <c r="Q264" s="953"/>
      <c r="R264" s="957"/>
      <c r="S264" s="958"/>
      <c r="T264" s="958"/>
      <c r="U264" s="958"/>
      <c r="V264" s="959"/>
      <c r="W264" s="947"/>
      <c r="X264" s="947"/>
      <c r="Y264" s="947"/>
      <c r="Z264" s="947"/>
      <c r="AA264" s="947"/>
      <c r="AB264" s="947"/>
      <c r="AC264" s="947"/>
      <c r="AD264" s="947"/>
      <c r="AE264" s="947"/>
      <c r="AF264" s="947"/>
      <c r="AG264" s="209"/>
    </row>
    <row r="265" spans="1:33" s="92" customFormat="1" ht="12" customHeight="1" x14ac:dyDescent="0.2">
      <c r="A265" s="210">
        <f>A46</f>
        <v>0</v>
      </c>
      <c r="B265" s="210"/>
      <c r="C265" s="945">
        <f>C46</f>
        <v>0</v>
      </c>
      <c r="D265" s="945"/>
      <c r="E265" s="945"/>
      <c r="F265" s="945"/>
      <c r="G265" s="945"/>
      <c r="H265" s="945"/>
      <c r="I265" s="945"/>
      <c r="J265" s="945"/>
      <c r="K265" s="945"/>
      <c r="L265" s="945"/>
      <c r="M265" s="945"/>
      <c r="N265" s="960">
        <f t="shared" ref="N265" si="149">N46</f>
        <v>0</v>
      </c>
      <c r="O265" s="961"/>
      <c r="P265" s="961"/>
      <c r="Q265" s="962"/>
      <c r="R265" s="963">
        <f t="shared" ref="R265" si="150">R46</f>
        <v>0</v>
      </c>
      <c r="S265" s="964"/>
      <c r="T265" s="964"/>
      <c r="U265" s="964"/>
      <c r="V265" s="965"/>
      <c r="W265" s="947">
        <f>W46</f>
        <v>0</v>
      </c>
      <c r="X265" s="947"/>
      <c r="Y265" s="947"/>
      <c r="Z265" s="947"/>
      <c r="AA265" s="947"/>
      <c r="AB265" s="947"/>
      <c r="AC265" s="947"/>
      <c r="AD265" s="947"/>
      <c r="AE265" s="947"/>
      <c r="AF265" s="947"/>
      <c r="AG265" s="209">
        <f t="shared" ref="AG265" si="151">AG46</f>
        <v>0</v>
      </c>
    </row>
    <row r="266" spans="1:33" s="92" customFormat="1" ht="12" customHeight="1" x14ac:dyDescent="0.2">
      <c r="A266" s="210"/>
      <c r="B266" s="210"/>
      <c r="C266" s="945"/>
      <c r="D266" s="945"/>
      <c r="E266" s="945"/>
      <c r="F266" s="945"/>
      <c r="G266" s="945"/>
      <c r="H266" s="945"/>
      <c r="I266" s="945"/>
      <c r="J266" s="945"/>
      <c r="K266" s="945"/>
      <c r="L266" s="945"/>
      <c r="M266" s="945"/>
      <c r="N266" s="951"/>
      <c r="O266" s="952"/>
      <c r="P266" s="952"/>
      <c r="Q266" s="953"/>
      <c r="R266" s="957"/>
      <c r="S266" s="958"/>
      <c r="T266" s="958"/>
      <c r="U266" s="958"/>
      <c r="V266" s="959"/>
      <c r="W266" s="947"/>
      <c r="X266" s="947"/>
      <c r="Y266" s="947"/>
      <c r="Z266" s="947"/>
      <c r="AA266" s="947"/>
      <c r="AB266" s="947"/>
      <c r="AC266" s="947"/>
      <c r="AD266" s="947"/>
      <c r="AE266" s="947"/>
      <c r="AF266" s="947"/>
      <c r="AG266" s="209"/>
    </row>
    <row r="267" spans="1:33" s="92" customFormat="1" ht="12" customHeight="1" x14ac:dyDescent="0.2">
      <c r="A267" s="210">
        <f>A48</f>
        <v>0</v>
      </c>
      <c r="B267" s="210"/>
      <c r="C267" s="945">
        <f>C48</f>
        <v>0</v>
      </c>
      <c r="D267" s="945"/>
      <c r="E267" s="945"/>
      <c r="F267" s="945"/>
      <c r="G267" s="945"/>
      <c r="H267" s="945"/>
      <c r="I267" s="945"/>
      <c r="J267" s="945"/>
      <c r="K267" s="945"/>
      <c r="L267" s="945"/>
      <c r="M267" s="945"/>
      <c r="N267" s="960">
        <f t="shared" ref="N267" si="152">N48</f>
        <v>0</v>
      </c>
      <c r="O267" s="961"/>
      <c r="P267" s="961"/>
      <c r="Q267" s="962"/>
      <c r="R267" s="963">
        <f t="shared" ref="R267" si="153">R48</f>
        <v>0</v>
      </c>
      <c r="S267" s="964"/>
      <c r="T267" s="964"/>
      <c r="U267" s="964"/>
      <c r="V267" s="965"/>
      <c r="W267" s="947">
        <f>W48</f>
        <v>0</v>
      </c>
      <c r="X267" s="947"/>
      <c r="Y267" s="947"/>
      <c r="Z267" s="947"/>
      <c r="AA267" s="947"/>
      <c r="AB267" s="947"/>
      <c r="AC267" s="947"/>
      <c r="AD267" s="947"/>
      <c r="AE267" s="947"/>
      <c r="AF267" s="947"/>
      <c r="AG267" s="209">
        <f t="shared" ref="AG267" si="154">AG48</f>
        <v>0</v>
      </c>
    </row>
    <row r="268" spans="1:33" s="92" customFormat="1" ht="12" customHeight="1" x14ac:dyDescent="0.2">
      <c r="A268" s="210"/>
      <c r="B268" s="210"/>
      <c r="C268" s="945"/>
      <c r="D268" s="945"/>
      <c r="E268" s="945"/>
      <c r="F268" s="945"/>
      <c r="G268" s="945"/>
      <c r="H268" s="945"/>
      <c r="I268" s="945"/>
      <c r="J268" s="945"/>
      <c r="K268" s="945"/>
      <c r="L268" s="945"/>
      <c r="M268" s="945"/>
      <c r="N268" s="951"/>
      <c r="O268" s="952"/>
      <c r="P268" s="952"/>
      <c r="Q268" s="953"/>
      <c r="R268" s="957"/>
      <c r="S268" s="958"/>
      <c r="T268" s="958"/>
      <c r="U268" s="958"/>
      <c r="V268" s="959"/>
      <c r="W268" s="947"/>
      <c r="X268" s="947"/>
      <c r="Y268" s="947"/>
      <c r="Z268" s="947"/>
      <c r="AA268" s="947"/>
      <c r="AB268" s="947"/>
      <c r="AC268" s="947"/>
      <c r="AD268" s="947"/>
      <c r="AE268" s="947"/>
      <c r="AF268" s="947"/>
      <c r="AG268" s="209"/>
    </row>
    <row r="269" spans="1:33" s="92" customFormat="1" ht="12" customHeight="1" x14ac:dyDescent="0.2">
      <c r="A269" s="210">
        <f>A50</f>
        <v>0</v>
      </c>
      <c r="B269" s="210"/>
      <c r="C269" s="945">
        <f>C50</f>
        <v>0</v>
      </c>
      <c r="D269" s="945"/>
      <c r="E269" s="945"/>
      <c r="F269" s="945"/>
      <c r="G269" s="945"/>
      <c r="H269" s="945"/>
      <c r="I269" s="945"/>
      <c r="J269" s="945"/>
      <c r="K269" s="945"/>
      <c r="L269" s="945"/>
      <c r="M269" s="945"/>
      <c r="N269" s="960">
        <f t="shared" ref="N269" si="155">N50</f>
        <v>0</v>
      </c>
      <c r="O269" s="961"/>
      <c r="P269" s="961"/>
      <c r="Q269" s="962"/>
      <c r="R269" s="963">
        <f t="shared" ref="R269" si="156">R50</f>
        <v>0</v>
      </c>
      <c r="S269" s="964"/>
      <c r="T269" s="964"/>
      <c r="U269" s="964"/>
      <c r="V269" s="965"/>
      <c r="W269" s="947">
        <f>W50</f>
        <v>0</v>
      </c>
      <c r="X269" s="947"/>
      <c r="Y269" s="947"/>
      <c r="Z269" s="947"/>
      <c r="AA269" s="947"/>
      <c r="AB269" s="947"/>
      <c r="AC269" s="947"/>
      <c r="AD269" s="947"/>
      <c r="AE269" s="947"/>
      <c r="AF269" s="947"/>
      <c r="AG269" s="209">
        <f t="shared" ref="AG269" si="157">AG50</f>
        <v>0</v>
      </c>
    </row>
    <row r="270" spans="1:33" s="92" customFormat="1" ht="12" customHeight="1" x14ac:dyDescent="0.2">
      <c r="A270" s="210"/>
      <c r="B270" s="210"/>
      <c r="C270" s="945"/>
      <c r="D270" s="945"/>
      <c r="E270" s="945"/>
      <c r="F270" s="945"/>
      <c r="G270" s="945"/>
      <c r="H270" s="945"/>
      <c r="I270" s="945"/>
      <c r="J270" s="945"/>
      <c r="K270" s="945"/>
      <c r="L270" s="945"/>
      <c r="M270" s="945"/>
      <c r="N270" s="951"/>
      <c r="O270" s="952"/>
      <c r="P270" s="952"/>
      <c r="Q270" s="953"/>
      <c r="R270" s="957"/>
      <c r="S270" s="958"/>
      <c r="T270" s="958"/>
      <c r="U270" s="958"/>
      <c r="V270" s="959"/>
      <c r="W270" s="947"/>
      <c r="X270" s="947"/>
      <c r="Y270" s="947"/>
      <c r="Z270" s="947"/>
      <c r="AA270" s="947"/>
      <c r="AB270" s="947"/>
      <c r="AC270" s="947"/>
      <c r="AD270" s="947"/>
      <c r="AE270" s="947"/>
      <c r="AF270" s="947"/>
      <c r="AG270" s="209"/>
    </row>
    <row r="271" spans="1:33" s="92" customFormat="1" ht="12" customHeight="1" x14ac:dyDescent="0.2">
      <c r="A271" s="210">
        <f>A52</f>
        <v>0</v>
      </c>
      <c r="B271" s="210"/>
      <c r="C271" s="945">
        <f>C52</f>
        <v>0</v>
      </c>
      <c r="D271" s="945"/>
      <c r="E271" s="945"/>
      <c r="F271" s="945"/>
      <c r="G271" s="945"/>
      <c r="H271" s="945"/>
      <c r="I271" s="945"/>
      <c r="J271" s="945"/>
      <c r="K271" s="945"/>
      <c r="L271" s="945"/>
      <c r="M271" s="945"/>
      <c r="N271" s="960">
        <f t="shared" ref="N271" si="158">N52</f>
        <v>0</v>
      </c>
      <c r="O271" s="961"/>
      <c r="P271" s="961"/>
      <c r="Q271" s="962"/>
      <c r="R271" s="963">
        <f t="shared" ref="R271" si="159">R52</f>
        <v>0</v>
      </c>
      <c r="S271" s="964"/>
      <c r="T271" s="964"/>
      <c r="U271" s="964"/>
      <c r="V271" s="965"/>
      <c r="W271" s="947">
        <f>W52</f>
        <v>0</v>
      </c>
      <c r="X271" s="947"/>
      <c r="Y271" s="947"/>
      <c r="Z271" s="947"/>
      <c r="AA271" s="947"/>
      <c r="AB271" s="947"/>
      <c r="AC271" s="947"/>
      <c r="AD271" s="947"/>
      <c r="AE271" s="947"/>
      <c r="AF271" s="947"/>
      <c r="AG271" s="209">
        <f t="shared" ref="AG271" si="160">AG52</f>
        <v>0</v>
      </c>
    </row>
    <row r="272" spans="1:33" s="92" customFormat="1" ht="12" customHeight="1" x14ac:dyDescent="0.2">
      <c r="A272" s="210"/>
      <c r="B272" s="210"/>
      <c r="C272" s="945"/>
      <c r="D272" s="945"/>
      <c r="E272" s="945"/>
      <c r="F272" s="945"/>
      <c r="G272" s="945"/>
      <c r="H272" s="945"/>
      <c r="I272" s="945"/>
      <c r="J272" s="945"/>
      <c r="K272" s="945"/>
      <c r="L272" s="945"/>
      <c r="M272" s="945"/>
      <c r="N272" s="951"/>
      <c r="O272" s="952"/>
      <c r="P272" s="952"/>
      <c r="Q272" s="953"/>
      <c r="R272" s="957"/>
      <c r="S272" s="958"/>
      <c r="T272" s="958"/>
      <c r="U272" s="958"/>
      <c r="V272" s="959"/>
      <c r="W272" s="947"/>
      <c r="X272" s="947"/>
      <c r="Y272" s="947"/>
      <c r="Z272" s="947"/>
      <c r="AA272" s="947"/>
      <c r="AB272" s="947"/>
      <c r="AC272" s="947"/>
      <c r="AD272" s="947"/>
      <c r="AE272" s="947"/>
      <c r="AF272" s="947"/>
      <c r="AG272" s="209"/>
    </row>
    <row r="273" spans="1:33" s="92" customFormat="1" ht="12" customHeight="1" x14ac:dyDescent="0.2">
      <c r="A273" s="210">
        <f>A54</f>
        <v>0</v>
      </c>
      <c r="B273" s="210"/>
      <c r="C273" s="945">
        <f>C54</f>
        <v>0</v>
      </c>
      <c r="D273" s="945"/>
      <c r="E273" s="945"/>
      <c r="F273" s="945"/>
      <c r="G273" s="945"/>
      <c r="H273" s="945"/>
      <c r="I273" s="945"/>
      <c r="J273" s="945"/>
      <c r="K273" s="945"/>
      <c r="L273" s="945"/>
      <c r="M273" s="945"/>
      <c r="N273" s="960">
        <f t="shared" ref="N273" si="161">N54</f>
        <v>0</v>
      </c>
      <c r="O273" s="961"/>
      <c r="P273" s="961"/>
      <c r="Q273" s="962"/>
      <c r="R273" s="963">
        <f t="shared" ref="R273" si="162">R54</f>
        <v>0</v>
      </c>
      <c r="S273" s="964"/>
      <c r="T273" s="964"/>
      <c r="U273" s="964"/>
      <c r="V273" s="965"/>
      <c r="W273" s="947">
        <f>W54</f>
        <v>0</v>
      </c>
      <c r="X273" s="947"/>
      <c r="Y273" s="947"/>
      <c r="Z273" s="947"/>
      <c r="AA273" s="947"/>
      <c r="AB273" s="947"/>
      <c r="AC273" s="947"/>
      <c r="AD273" s="947"/>
      <c r="AE273" s="947"/>
      <c r="AF273" s="947"/>
      <c r="AG273" s="209">
        <f t="shared" ref="AG273" si="163">AG54</f>
        <v>0</v>
      </c>
    </row>
    <row r="274" spans="1:33" s="92" customFormat="1" ht="12" customHeight="1" x14ac:dyDescent="0.2">
      <c r="A274" s="210"/>
      <c r="B274" s="210"/>
      <c r="C274" s="945"/>
      <c r="D274" s="945"/>
      <c r="E274" s="945"/>
      <c r="F274" s="945"/>
      <c r="G274" s="945"/>
      <c r="H274" s="945"/>
      <c r="I274" s="945"/>
      <c r="J274" s="945"/>
      <c r="K274" s="945"/>
      <c r="L274" s="945"/>
      <c r="M274" s="945"/>
      <c r="N274" s="951"/>
      <c r="O274" s="952"/>
      <c r="P274" s="952"/>
      <c r="Q274" s="953"/>
      <c r="R274" s="957"/>
      <c r="S274" s="958"/>
      <c r="T274" s="958"/>
      <c r="U274" s="958"/>
      <c r="V274" s="959"/>
      <c r="W274" s="947"/>
      <c r="X274" s="947"/>
      <c r="Y274" s="947"/>
      <c r="Z274" s="947"/>
      <c r="AA274" s="947"/>
      <c r="AB274" s="947"/>
      <c r="AC274" s="947"/>
      <c r="AD274" s="947"/>
      <c r="AE274" s="947"/>
      <c r="AF274" s="947"/>
      <c r="AG274" s="209"/>
    </row>
    <row r="275" spans="1:33" s="92" customFormat="1" ht="12" customHeight="1" x14ac:dyDescent="0.2">
      <c r="A275" s="210">
        <f>A56</f>
        <v>0</v>
      </c>
      <c r="B275" s="210"/>
      <c r="C275" s="978">
        <f>C56</f>
        <v>0</v>
      </c>
      <c r="D275" s="978"/>
      <c r="E275" s="978"/>
      <c r="F275" s="978"/>
      <c r="G275" s="978"/>
      <c r="H275" s="978"/>
      <c r="I275" s="978"/>
      <c r="J275" s="978"/>
      <c r="K275" s="978"/>
      <c r="L275" s="978"/>
      <c r="M275" s="978"/>
      <c r="N275" s="960">
        <f t="shared" ref="N275" si="164">N56</f>
        <v>0</v>
      </c>
      <c r="O275" s="961"/>
      <c r="P275" s="961"/>
      <c r="Q275" s="962"/>
      <c r="R275" s="963">
        <f>R56</f>
        <v>0</v>
      </c>
      <c r="S275" s="964"/>
      <c r="T275" s="964"/>
      <c r="U275" s="964"/>
      <c r="V275" s="965"/>
      <c r="W275" s="947">
        <f>W56</f>
        <v>0</v>
      </c>
      <c r="X275" s="947"/>
      <c r="Y275" s="947"/>
      <c r="Z275" s="947"/>
      <c r="AA275" s="947"/>
      <c r="AB275" s="947"/>
      <c r="AC275" s="947"/>
      <c r="AD275" s="947"/>
      <c r="AE275" s="947"/>
      <c r="AF275" s="947"/>
      <c r="AG275" s="209">
        <f>AG56</f>
        <v>0</v>
      </c>
    </row>
    <row r="276" spans="1:33" s="92" customFormat="1" ht="12" customHeight="1" thickBot="1" x14ac:dyDescent="0.25">
      <c r="A276" s="376"/>
      <c r="B276" s="376"/>
      <c r="C276" s="979"/>
      <c r="D276" s="979"/>
      <c r="E276" s="979"/>
      <c r="F276" s="979"/>
      <c r="G276" s="979"/>
      <c r="H276" s="979"/>
      <c r="I276" s="979"/>
      <c r="J276" s="979"/>
      <c r="K276" s="979"/>
      <c r="L276" s="979"/>
      <c r="M276" s="979"/>
      <c r="N276" s="980"/>
      <c r="O276" s="981"/>
      <c r="P276" s="981"/>
      <c r="Q276" s="982"/>
      <c r="R276" s="983"/>
      <c r="S276" s="984"/>
      <c r="T276" s="984"/>
      <c r="U276" s="984"/>
      <c r="V276" s="985"/>
      <c r="W276" s="989"/>
      <c r="X276" s="989"/>
      <c r="Y276" s="989"/>
      <c r="Z276" s="989"/>
      <c r="AA276" s="989"/>
      <c r="AB276" s="989"/>
      <c r="AC276" s="989"/>
      <c r="AD276" s="989"/>
      <c r="AE276" s="989"/>
      <c r="AF276" s="989"/>
      <c r="AG276" s="377"/>
    </row>
    <row r="277" spans="1:33" s="92" customFormat="1" ht="12" customHeight="1" thickTop="1" x14ac:dyDescent="0.2">
      <c r="A277" s="174">
        <f>A62</f>
        <v>0</v>
      </c>
      <c r="B277" s="174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9">
        <f t="shared" ref="N277" si="165">N58</f>
        <v>0</v>
      </c>
      <c r="O277" s="189"/>
      <c r="P277" s="189"/>
      <c r="Q277" s="189"/>
      <c r="R277" s="986" t="str">
        <f>R58</f>
        <v>8％小計</v>
      </c>
      <c r="S277" s="986"/>
      <c r="T277" s="986"/>
      <c r="U277" s="986"/>
      <c r="V277" s="986"/>
      <c r="W277" s="996">
        <f>W58</f>
        <v>0</v>
      </c>
      <c r="X277" s="996"/>
      <c r="Y277" s="996"/>
      <c r="Z277" s="996"/>
      <c r="AA277" s="996"/>
      <c r="AB277" s="996"/>
      <c r="AC277" s="996"/>
      <c r="AD277" s="996"/>
      <c r="AE277" s="996"/>
      <c r="AF277" s="996"/>
      <c r="AG277" s="999" t="str">
        <f>AG58</f>
        <v>※</v>
      </c>
    </row>
    <row r="278" spans="1:33" s="92" customFormat="1" ht="12" customHeight="1" x14ac:dyDescent="0.2">
      <c r="A278" s="144"/>
      <c r="B278" s="144"/>
      <c r="C278" s="96">
        <f>C62</f>
        <v>0</v>
      </c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146"/>
      <c r="O278" s="146"/>
      <c r="P278" s="146"/>
      <c r="Q278" s="146"/>
      <c r="R278" s="987"/>
      <c r="S278" s="987"/>
      <c r="T278" s="987"/>
      <c r="U278" s="987"/>
      <c r="V278" s="987"/>
      <c r="W278" s="997"/>
      <c r="X278" s="997"/>
      <c r="Y278" s="997"/>
      <c r="Z278" s="997"/>
      <c r="AA278" s="997"/>
      <c r="AB278" s="997"/>
      <c r="AC278" s="997"/>
      <c r="AD278" s="997"/>
      <c r="AE278" s="997"/>
      <c r="AF278" s="997"/>
      <c r="AG278" s="1000"/>
    </row>
    <row r="279" spans="1:33" s="92" customFormat="1" ht="12" customHeight="1" x14ac:dyDescent="0.2">
      <c r="A279" s="144"/>
      <c r="B279" s="144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146">
        <f t="shared" ref="N279" si="166">N60</f>
        <v>0</v>
      </c>
      <c r="O279" s="146"/>
      <c r="P279" s="146"/>
      <c r="Q279" s="146"/>
      <c r="R279" s="987" t="str">
        <f>R60</f>
        <v>10％小計</v>
      </c>
      <c r="S279" s="987"/>
      <c r="T279" s="987"/>
      <c r="U279" s="987"/>
      <c r="V279" s="987"/>
      <c r="W279" s="997">
        <f>W60</f>
        <v>0</v>
      </c>
      <c r="X279" s="997"/>
      <c r="Y279" s="997"/>
      <c r="Z279" s="997"/>
      <c r="AA279" s="997"/>
      <c r="AB279" s="997"/>
      <c r="AC279" s="997"/>
      <c r="AD279" s="997"/>
      <c r="AE279" s="997"/>
      <c r="AF279" s="997"/>
      <c r="AG279" s="209">
        <f>AG60</f>
        <v>0</v>
      </c>
    </row>
    <row r="280" spans="1:33" s="92" customFormat="1" ht="12" customHeight="1" thickBot="1" x14ac:dyDescent="0.25">
      <c r="A280" s="144"/>
      <c r="B280" s="144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146"/>
      <c r="O280" s="146"/>
      <c r="P280" s="146"/>
      <c r="Q280" s="146"/>
      <c r="R280" s="988"/>
      <c r="S280" s="988"/>
      <c r="T280" s="988"/>
      <c r="U280" s="988"/>
      <c r="V280" s="988"/>
      <c r="W280" s="998"/>
      <c r="X280" s="998"/>
      <c r="Y280" s="998"/>
      <c r="Z280" s="998"/>
      <c r="AA280" s="998"/>
      <c r="AB280" s="998"/>
      <c r="AC280" s="998"/>
      <c r="AD280" s="998"/>
      <c r="AE280" s="998"/>
      <c r="AF280" s="998"/>
      <c r="AG280" s="1001"/>
    </row>
    <row r="281" spans="1:33" s="92" customFormat="1" ht="12" customHeight="1" thickTop="1" x14ac:dyDescent="0.2">
      <c r="A281" s="95"/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7"/>
      <c r="Q281" s="97"/>
      <c r="R281" s="990" t="str">
        <f>R62</f>
        <v>合計</v>
      </c>
      <c r="S281" s="990"/>
      <c r="T281" s="990"/>
      <c r="U281" s="990"/>
      <c r="V281" s="990"/>
      <c r="W281" s="992">
        <f>W62</f>
        <v>0</v>
      </c>
      <c r="X281" s="992"/>
      <c r="Y281" s="992"/>
      <c r="Z281" s="992"/>
      <c r="AA281" s="992"/>
      <c r="AB281" s="992"/>
      <c r="AC281" s="992"/>
      <c r="AD281" s="992"/>
      <c r="AE281" s="992"/>
      <c r="AF281" s="992"/>
      <c r="AG281" s="994">
        <f>AG60</f>
        <v>0</v>
      </c>
    </row>
    <row r="282" spans="1:33" s="92" customFormat="1" ht="12" customHeight="1" x14ac:dyDescent="0.2">
      <c r="R282" s="991"/>
      <c r="S282" s="991"/>
      <c r="T282" s="991"/>
      <c r="U282" s="991"/>
      <c r="V282" s="991"/>
      <c r="W282" s="993"/>
      <c r="X282" s="993"/>
      <c r="Y282" s="993"/>
      <c r="Z282" s="993"/>
      <c r="AA282" s="993"/>
      <c r="AB282" s="993"/>
      <c r="AC282" s="993"/>
      <c r="AD282" s="993"/>
      <c r="AE282" s="993"/>
      <c r="AF282" s="993"/>
      <c r="AG282" s="995"/>
    </row>
    <row r="283" spans="1:33" s="92" customFormat="1" ht="6.75" customHeight="1" x14ac:dyDescent="0.2">
      <c r="A283" s="110"/>
      <c r="AG283" s="199"/>
    </row>
    <row r="284" spans="1:33" s="92" customFormat="1" x14ac:dyDescent="0.2">
      <c r="A284" s="105"/>
      <c r="B284" s="106" t="s">
        <v>20</v>
      </c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3"/>
    </row>
    <row r="285" spans="1:33" s="92" customFormat="1" x14ac:dyDescent="0.2">
      <c r="A285" s="107"/>
      <c r="AG285" s="108"/>
    </row>
    <row r="286" spans="1:33" s="92" customFormat="1" x14ac:dyDescent="0.2">
      <c r="A286" s="109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04"/>
    </row>
    <row r="287" spans="1:33" s="92" customFormat="1" x14ac:dyDescent="0.2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</row>
    <row r="288" spans="1:33" s="102" customFormat="1" ht="12" x14ac:dyDescent="0.2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</row>
    <row r="289" s="92" customFormat="1" x14ac:dyDescent="0.2"/>
    <row r="290" s="92" customFormat="1" x14ac:dyDescent="0.2"/>
    <row r="291" s="92" customFormat="1" x14ac:dyDescent="0.2"/>
    <row r="292" s="92" customFormat="1" x14ac:dyDescent="0.2"/>
    <row r="293" s="91" customFormat="1" x14ac:dyDescent="0.2"/>
  </sheetData>
  <mergeCells count="644">
    <mergeCell ref="R281:V282"/>
    <mergeCell ref="W281:AF282"/>
    <mergeCell ref="AG281:AG282"/>
    <mergeCell ref="W277:AF278"/>
    <mergeCell ref="W279:AF280"/>
    <mergeCell ref="AG277:AG278"/>
    <mergeCell ref="AG279:AG280"/>
    <mergeCell ref="O10:Q10"/>
    <mergeCell ref="O12:Q12"/>
    <mergeCell ref="O83:Q83"/>
    <mergeCell ref="O85:Q85"/>
    <mergeCell ref="O156:Q156"/>
    <mergeCell ref="O158:Q158"/>
    <mergeCell ref="O229:Q229"/>
    <mergeCell ref="O231:Q231"/>
    <mergeCell ref="W204:AF205"/>
    <mergeCell ref="AG204:AG205"/>
    <mergeCell ref="W206:AF207"/>
    <mergeCell ref="AG206:AG207"/>
    <mergeCell ref="W208:AF209"/>
    <mergeCell ref="AG208:AG209"/>
    <mergeCell ref="AG271:AG272"/>
    <mergeCell ref="AG273:AG274"/>
    <mergeCell ref="AG275:AG276"/>
    <mergeCell ref="A275:B276"/>
    <mergeCell ref="C275:M276"/>
    <mergeCell ref="N275:Q276"/>
    <mergeCell ref="R275:V276"/>
    <mergeCell ref="R277:V278"/>
    <mergeCell ref="R279:V280"/>
    <mergeCell ref="A271:B272"/>
    <mergeCell ref="C271:M272"/>
    <mergeCell ref="W271:AF272"/>
    <mergeCell ref="W275:AF276"/>
    <mergeCell ref="A273:B274"/>
    <mergeCell ref="C273:M274"/>
    <mergeCell ref="W273:AF274"/>
    <mergeCell ref="N271:Q272"/>
    <mergeCell ref="R271:V272"/>
    <mergeCell ref="N273:Q274"/>
    <mergeCell ref="R273:V274"/>
    <mergeCell ref="AG269:AG270"/>
    <mergeCell ref="A267:B268"/>
    <mergeCell ref="C267:M268"/>
    <mergeCell ref="N267:Q268"/>
    <mergeCell ref="R267:V268"/>
    <mergeCell ref="N269:Q270"/>
    <mergeCell ref="R269:V270"/>
    <mergeCell ref="W265:AF266"/>
    <mergeCell ref="AG265:AG266"/>
    <mergeCell ref="A269:B270"/>
    <mergeCell ref="C269:M270"/>
    <mergeCell ref="W269:AF270"/>
    <mergeCell ref="C263:M264"/>
    <mergeCell ref="W263:AF264"/>
    <mergeCell ref="W267:AF268"/>
    <mergeCell ref="AG263:AG264"/>
    <mergeCell ref="A265:B266"/>
    <mergeCell ref="C265:M266"/>
    <mergeCell ref="AG267:AG268"/>
    <mergeCell ref="N263:Q264"/>
    <mergeCell ref="R263:V264"/>
    <mergeCell ref="N265:Q266"/>
    <mergeCell ref="R265:V266"/>
    <mergeCell ref="A263:B264"/>
    <mergeCell ref="A261:B262"/>
    <mergeCell ref="C261:M262"/>
    <mergeCell ref="W261:AF262"/>
    <mergeCell ref="AG261:AG262"/>
    <mergeCell ref="A259:B260"/>
    <mergeCell ref="C259:M260"/>
    <mergeCell ref="N259:Q260"/>
    <mergeCell ref="R259:V260"/>
    <mergeCell ref="N261:Q262"/>
    <mergeCell ref="R261:V262"/>
    <mergeCell ref="W257:AF258"/>
    <mergeCell ref="AG257:AG258"/>
    <mergeCell ref="A255:B256"/>
    <mergeCell ref="C255:M256"/>
    <mergeCell ref="W255:AF256"/>
    <mergeCell ref="W259:AF260"/>
    <mergeCell ref="AG255:AG256"/>
    <mergeCell ref="A257:B258"/>
    <mergeCell ref="C257:M258"/>
    <mergeCell ref="AG259:AG260"/>
    <mergeCell ref="N255:Q256"/>
    <mergeCell ref="R255:V256"/>
    <mergeCell ref="N257:Q258"/>
    <mergeCell ref="R257:V258"/>
    <mergeCell ref="A253:B254"/>
    <mergeCell ref="C253:M254"/>
    <mergeCell ref="W253:AF254"/>
    <mergeCell ref="AG253:AG254"/>
    <mergeCell ref="A251:B252"/>
    <mergeCell ref="C251:M252"/>
    <mergeCell ref="N251:Q252"/>
    <mergeCell ref="R251:V252"/>
    <mergeCell ref="N253:Q254"/>
    <mergeCell ref="R253:V254"/>
    <mergeCell ref="W249:AF250"/>
    <mergeCell ref="AG249:AG250"/>
    <mergeCell ref="A247:B248"/>
    <mergeCell ref="C247:M248"/>
    <mergeCell ref="W247:AF248"/>
    <mergeCell ref="W251:AF252"/>
    <mergeCell ref="AG247:AG248"/>
    <mergeCell ref="A249:B250"/>
    <mergeCell ref="C249:M250"/>
    <mergeCell ref="AG251:AG252"/>
    <mergeCell ref="N247:Q248"/>
    <mergeCell ref="R247:V248"/>
    <mergeCell ref="N249:Q250"/>
    <mergeCell ref="R249:V250"/>
    <mergeCell ref="A245:B246"/>
    <mergeCell ref="C245:M246"/>
    <mergeCell ref="W245:AF246"/>
    <mergeCell ref="AG245:AG246"/>
    <mergeCell ref="A243:B244"/>
    <mergeCell ref="C243:M244"/>
    <mergeCell ref="N243:Q244"/>
    <mergeCell ref="R243:V244"/>
    <mergeCell ref="N245:Q246"/>
    <mergeCell ref="R245:V246"/>
    <mergeCell ref="W241:AF242"/>
    <mergeCell ref="AG241:AG242"/>
    <mergeCell ref="A239:B240"/>
    <mergeCell ref="C239:M240"/>
    <mergeCell ref="W239:AF240"/>
    <mergeCell ref="W243:AF244"/>
    <mergeCell ref="AG239:AG240"/>
    <mergeCell ref="A241:B242"/>
    <mergeCell ref="C241:M242"/>
    <mergeCell ref="AG243:AG244"/>
    <mergeCell ref="N239:Q240"/>
    <mergeCell ref="R239:V240"/>
    <mergeCell ref="N241:Q242"/>
    <mergeCell ref="R241:V242"/>
    <mergeCell ref="AG235:AG236"/>
    <mergeCell ref="A237:B238"/>
    <mergeCell ref="C237:M238"/>
    <mergeCell ref="W237:AF238"/>
    <mergeCell ref="AG237:AG238"/>
    <mergeCell ref="A235:B236"/>
    <mergeCell ref="C235:M236"/>
    <mergeCell ref="N235:Q236"/>
    <mergeCell ref="R235:V236"/>
    <mergeCell ref="N237:Q238"/>
    <mergeCell ref="R237:V238"/>
    <mergeCell ref="W235:AF236"/>
    <mergeCell ref="B227:F227"/>
    <mergeCell ref="B229:C230"/>
    <mergeCell ref="E229:E230"/>
    <mergeCell ref="F229:L230"/>
    <mergeCell ref="A234:F234"/>
    <mergeCell ref="R231:AE232"/>
    <mergeCell ref="B222:F222"/>
    <mergeCell ref="AE222:AG224"/>
    <mergeCell ref="O223:AB224"/>
    <mergeCell ref="Q225:Q226"/>
    <mergeCell ref="R225:R226"/>
    <mergeCell ref="AA225:AB226"/>
    <mergeCell ref="Y225:Y226"/>
    <mergeCell ref="Z225:Z226"/>
    <mergeCell ref="O225:O226"/>
    <mergeCell ref="P225:P226"/>
    <mergeCell ref="S225:T226"/>
    <mergeCell ref="U225:U226"/>
    <mergeCell ref="V225:V226"/>
    <mergeCell ref="W225:X226"/>
    <mergeCell ref="B223:J224"/>
    <mergeCell ref="B225:J226"/>
    <mergeCell ref="R229:AF230"/>
    <mergeCell ref="R204:V205"/>
    <mergeCell ref="R206:V207"/>
    <mergeCell ref="R208:V209"/>
    <mergeCell ref="W198:AF199"/>
    <mergeCell ref="AG196:AG197"/>
    <mergeCell ref="A196:B197"/>
    <mergeCell ref="C196:M197"/>
    <mergeCell ref="W196:AF197"/>
    <mergeCell ref="C192:M193"/>
    <mergeCell ref="A200:B201"/>
    <mergeCell ref="C200:M201"/>
    <mergeCell ref="W200:AF201"/>
    <mergeCell ref="C194:M195"/>
    <mergeCell ref="W194:AF195"/>
    <mergeCell ref="AG194:AG195"/>
    <mergeCell ref="A192:B193"/>
    <mergeCell ref="A198:B199"/>
    <mergeCell ref="C198:M199"/>
    <mergeCell ref="N194:Q195"/>
    <mergeCell ref="R194:V195"/>
    <mergeCell ref="N196:Q197"/>
    <mergeCell ref="R196:V197"/>
    <mergeCell ref="N198:Q199"/>
    <mergeCell ref="R198:V199"/>
    <mergeCell ref="A220:AG220"/>
    <mergeCell ref="AG200:AG201"/>
    <mergeCell ref="A202:B203"/>
    <mergeCell ref="C202:M203"/>
    <mergeCell ref="W202:AF203"/>
    <mergeCell ref="AG202:AG203"/>
    <mergeCell ref="W192:AF193"/>
    <mergeCell ref="AG188:AG189"/>
    <mergeCell ref="AG190:AG191"/>
    <mergeCell ref="AG198:AG199"/>
    <mergeCell ref="AG192:AG193"/>
    <mergeCell ref="A188:B189"/>
    <mergeCell ref="C188:M189"/>
    <mergeCell ref="W188:AF189"/>
    <mergeCell ref="A190:B191"/>
    <mergeCell ref="C190:M191"/>
    <mergeCell ref="W190:AF191"/>
    <mergeCell ref="N188:Q189"/>
    <mergeCell ref="R188:V189"/>
    <mergeCell ref="N190:Q191"/>
    <mergeCell ref="R190:V191"/>
    <mergeCell ref="N192:Q193"/>
    <mergeCell ref="R192:V193"/>
    <mergeCell ref="A194:B195"/>
    <mergeCell ref="A186:B187"/>
    <mergeCell ref="C186:M187"/>
    <mergeCell ref="W186:AF187"/>
    <mergeCell ref="AG186:AG187"/>
    <mergeCell ref="A184:B185"/>
    <mergeCell ref="C184:M185"/>
    <mergeCell ref="R184:V185"/>
    <mergeCell ref="N186:Q187"/>
    <mergeCell ref="R186:V187"/>
    <mergeCell ref="AG182:AG183"/>
    <mergeCell ref="A180:B181"/>
    <mergeCell ref="C180:M181"/>
    <mergeCell ref="W180:AF181"/>
    <mergeCell ref="W184:AF185"/>
    <mergeCell ref="AG180:AG181"/>
    <mergeCell ref="A182:B183"/>
    <mergeCell ref="C182:M183"/>
    <mergeCell ref="AG184:AG185"/>
    <mergeCell ref="N180:Q181"/>
    <mergeCell ref="R180:V181"/>
    <mergeCell ref="N182:Q183"/>
    <mergeCell ref="R182:V183"/>
    <mergeCell ref="N184:Q185"/>
    <mergeCell ref="A178:B179"/>
    <mergeCell ref="C178:M179"/>
    <mergeCell ref="W178:AF179"/>
    <mergeCell ref="AG178:AG179"/>
    <mergeCell ref="A176:B177"/>
    <mergeCell ref="C176:M177"/>
    <mergeCell ref="R176:V177"/>
    <mergeCell ref="N178:Q179"/>
    <mergeCell ref="R178:V179"/>
    <mergeCell ref="AG174:AG175"/>
    <mergeCell ref="A172:B173"/>
    <mergeCell ref="C172:M173"/>
    <mergeCell ref="W172:AF173"/>
    <mergeCell ref="W176:AF177"/>
    <mergeCell ref="AG172:AG173"/>
    <mergeCell ref="A174:B175"/>
    <mergeCell ref="C174:M175"/>
    <mergeCell ref="AG176:AG177"/>
    <mergeCell ref="N172:Q173"/>
    <mergeCell ref="R172:V173"/>
    <mergeCell ref="N174:Q175"/>
    <mergeCell ref="R174:V175"/>
    <mergeCell ref="N176:Q177"/>
    <mergeCell ref="A170:B171"/>
    <mergeCell ref="C170:M171"/>
    <mergeCell ref="W170:AF171"/>
    <mergeCell ref="AG170:AG171"/>
    <mergeCell ref="A168:B169"/>
    <mergeCell ref="A166:B167"/>
    <mergeCell ref="C166:M167"/>
    <mergeCell ref="W166:AF167"/>
    <mergeCell ref="C168:M169"/>
    <mergeCell ref="W168:AF169"/>
    <mergeCell ref="N170:Q171"/>
    <mergeCell ref="R170:V171"/>
    <mergeCell ref="AG162:AG163"/>
    <mergeCell ref="W162:AF163"/>
    <mergeCell ref="AG166:AG167"/>
    <mergeCell ref="AG168:AG169"/>
    <mergeCell ref="A164:B165"/>
    <mergeCell ref="C164:M165"/>
    <mergeCell ref="W164:AF165"/>
    <mergeCell ref="AG164:AG165"/>
    <mergeCell ref="N168:Q169"/>
    <mergeCell ref="R168:V169"/>
    <mergeCell ref="W135:AF136"/>
    <mergeCell ref="AG135:AG136"/>
    <mergeCell ref="R133:V134"/>
    <mergeCell ref="R135:V136"/>
    <mergeCell ref="A147:AG147"/>
    <mergeCell ref="B149:F149"/>
    <mergeCell ref="AE149:AG151"/>
    <mergeCell ref="O150:AB151"/>
    <mergeCell ref="W152:X153"/>
    <mergeCell ref="Y152:Y153"/>
    <mergeCell ref="Z152:Z153"/>
    <mergeCell ref="AA152:AB153"/>
    <mergeCell ref="Q152:Q153"/>
    <mergeCell ref="R152:R153"/>
    <mergeCell ref="S152:T153"/>
    <mergeCell ref="O152:O153"/>
    <mergeCell ref="U152:U153"/>
    <mergeCell ref="V152:V153"/>
    <mergeCell ref="P152:P153"/>
    <mergeCell ref="B150:J151"/>
    <mergeCell ref="B152:J153"/>
    <mergeCell ref="A129:B130"/>
    <mergeCell ref="C129:M130"/>
    <mergeCell ref="W129:AF130"/>
    <mergeCell ref="W133:AF134"/>
    <mergeCell ref="AG129:AG130"/>
    <mergeCell ref="W131:AF132"/>
    <mergeCell ref="AG131:AG132"/>
    <mergeCell ref="AG133:AG134"/>
    <mergeCell ref="N129:Q130"/>
    <mergeCell ref="R129:V130"/>
    <mergeCell ref="R131:V132"/>
    <mergeCell ref="A127:B128"/>
    <mergeCell ref="C127:M128"/>
    <mergeCell ref="W127:AF128"/>
    <mergeCell ref="AG127:AG128"/>
    <mergeCell ref="A125:B126"/>
    <mergeCell ref="C125:M126"/>
    <mergeCell ref="N125:Q126"/>
    <mergeCell ref="R125:V126"/>
    <mergeCell ref="N127:Q128"/>
    <mergeCell ref="R127:V128"/>
    <mergeCell ref="W123:AF124"/>
    <mergeCell ref="AG123:AG124"/>
    <mergeCell ref="A121:B122"/>
    <mergeCell ref="C121:M122"/>
    <mergeCell ref="W121:AF122"/>
    <mergeCell ref="W125:AF126"/>
    <mergeCell ref="AG121:AG122"/>
    <mergeCell ref="A123:B124"/>
    <mergeCell ref="C123:M124"/>
    <mergeCell ref="AG125:AG126"/>
    <mergeCell ref="N121:Q122"/>
    <mergeCell ref="R121:V122"/>
    <mergeCell ref="N123:Q124"/>
    <mergeCell ref="R123:V124"/>
    <mergeCell ref="A119:B120"/>
    <mergeCell ref="C119:M120"/>
    <mergeCell ref="W119:AF120"/>
    <mergeCell ref="AG119:AG120"/>
    <mergeCell ref="A117:B118"/>
    <mergeCell ref="C117:M118"/>
    <mergeCell ref="N117:Q118"/>
    <mergeCell ref="R117:V118"/>
    <mergeCell ref="N119:Q120"/>
    <mergeCell ref="R119:V120"/>
    <mergeCell ref="W115:AF116"/>
    <mergeCell ref="AG115:AG116"/>
    <mergeCell ref="A113:B114"/>
    <mergeCell ref="C113:M114"/>
    <mergeCell ref="W113:AF114"/>
    <mergeCell ref="W117:AF118"/>
    <mergeCell ref="AG113:AG114"/>
    <mergeCell ref="A115:B116"/>
    <mergeCell ref="C115:M116"/>
    <mergeCell ref="AG117:AG118"/>
    <mergeCell ref="N113:Q114"/>
    <mergeCell ref="R113:V114"/>
    <mergeCell ref="N115:Q116"/>
    <mergeCell ref="R115:V116"/>
    <mergeCell ref="A111:B112"/>
    <mergeCell ref="C111:M112"/>
    <mergeCell ref="W111:AF112"/>
    <mergeCell ref="AG111:AG112"/>
    <mergeCell ref="A109:B110"/>
    <mergeCell ref="C109:M110"/>
    <mergeCell ref="N109:Q110"/>
    <mergeCell ref="R109:V110"/>
    <mergeCell ref="N111:Q112"/>
    <mergeCell ref="R111:V112"/>
    <mergeCell ref="W107:AF108"/>
    <mergeCell ref="AG107:AG108"/>
    <mergeCell ref="A105:B106"/>
    <mergeCell ref="C105:M106"/>
    <mergeCell ref="W105:AF106"/>
    <mergeCell ref="W109:AF110"/>
    <mergeCell ref="AG105:AG106"/>
    <mergeCell ref="A107:B108"/>
    <mergeCell ref="C107:M108"/>
    <mergeCell ref="AG109:AG110"/>
    <mergeCell ref="N105:Q106"/>
    <mergeCell ref="R105:V106"/>
    <mergeCell ref="N107:Q108"/>
    <mergeCell ref="R107:V108"/>
    <mergeCell ref="A103:B104"/>
    <mergeCell ref="C103:M104"/>
    <mergeCell ref="W103:AF104"/>
    <mergeCell ref="AG103:AG104"/>
    <mergeCell ref="A101:B102"/>
    <mergeCell ref="C101:M102"/>
    <mergeCell ref="N101:Q102"/>
    <mergeCell ref="R101:V102"/>
    <mergeCell ref="N103:Q104"/>
    <mergeCell ref="R103:V104"/>
    <mergeCell ref="W99:AF100"/>
    <mergeCell ref="AG99:AG100"/>
    <mergeCell ref="A97:B98"/>
    <mergeCell ref="C97:M98"/>
    <mergeCell ref="W97:AF98"/>
    <mergeCell ref="W101:AF102"/>
    <mergeCell ref="AG97:AG98"/>
    <mergeCell ref="A99:B100"/>
    <mergeCell ref="C99:M100"/>
    <mergeCell ref="AG101:AG102"/>
    <mergeCell ref="N97:Q98"/>
    <mergeCell ref="R97:V98"/>
    <mergeCell ref="N99:Q100"/>
    <mergeCell ref="R99:V100"/>
    <mergeCell ref="A95:B96"/>
    <mergeCell ref="C95:M96"/>
    <mergeCell ref="W95:AF96"/>
    <mergeCell ref="AG95:AG96"/>
    <mergeCell ref="A93:B94"/>
    <mergeCell ref="C93:M94"/>
    <mergeCell ref="N95:Q96"/>
    <mergeCell ref="R95:V96"/>
    <mergeCell ref="W93:AF94"/>
    <mergeCell ref="N93:Q94"/>
    <mergeCell ref="R93:V94"/>
    <mergeCell ref="AG89:AG90"/>
    <mergeCell ref="A91:B92"/>
    <mergeCell ref="C91:M92"/>
    <mergeCell ref="AG93:AG94"/>
    <mergeCell ref="S79:T80"/>
    <mergeCell ref="W91:AF92"/>
    <mergeCell ref="AG91:AG92"/>
    <mergeCell ref="A89:B90"/>
    <mergeCell ref="C89:M90"/>
    <mergeCell ref="W89:AF90"/>
    <mergeCell ref="Q79:Q80"/>
    <mergeCell ref="R79:R80"/>
    <mergeCell ref="B81:F81"/>
    <mergeCell ref="B83:C84"/>
    <mergeCell ref="E83:E84"/>
    <mergeCell ref="F83:L84"/>
    <mergeCell ref="A88:F88"/>
    <mergeCell ref="B79:J80"/>
    <mergeCell ref="R83:AF84"/>
    <mergeCell ref="R85:AE86"/>
    <mergeCell ref="N89:Q90"/>
    <mergeCell ref="R89:V90"/>
    <mergeCell ref="N91:Q92"/>
    <mergeCell ref="R91:V92"/>
    <mergeCell ref="A74:AG74"/>
    <mergeCell ref="AG58:AG59"/>
    <mergeCell ref="W60:AF61"/>
    <mergeCell ref="AG60:AG61"/>
    <mergeCell ref="AA79:AB80"/>
    <mergeCell ref="Y79:Y80"/>
    <mergeCell ref="Z79:Z80"/>
    <mergeCell ref="O79:O80"/>
    <mergeCell ref="P79:P80"/>
    <mergeCell ref="W62:AF63"/>
    <mergeCell ref="B76:F76"/>
    <mergeCell ref="AE76:AG78"/>
    <mergeCell ref="O77:AB78"/>
    <mergeCell ref="U79:U80"/>
    <mergeCell ref="V79:V80"/>
    <mergeCell ref="W79:X80"/>
    <mergeCell ref="B77:J78"/>
    <mergeCell ref="W56:AF57"/>
    <mergeCell ref="W54:AF55"/>
    <mergeCell ref="AG54:AG55"/>
    <mergeCell ref="A56:B57"/>
    <mergeCell ref="C56:M57"/>
    <mergeCell ref="AG56:AG57"/>
    <mergeCell ref="A54:B55"/>
    <mergeCell ref="W58:AF59"/>
    <mergeCell ref="AG62:AG63"/>
    <mergeCell ref="R60:V61"/>
    <mergeCell ref="R62:V63"/>
    <mergeCell ref="N56:Q57"/>
    <mergeCell ref="R56:V57"/>
    <mergeCell ref="R58:V59"/>
    <mergeCell ref="W52:AF53"/>
    <mergeCell ref="AG52:AG53"/>
    <mergeCell ref="A50:B51"/>
    <mergeCell ref="C50:M51"/>
    <mergeCell ref="W50:AF51"/>
    <mergeCell ref="N52:Q53"/>
    <mergeCell ref="R52:V53"/>
    <mergeCell ref="C54:M55"/>
    <mergeCell ref="AG50:AG51"/>
    <mergeCell ref="A52:B53"/>
    <mergeCell ref="C52:M53"/>
    <mergeCell ref="N54:Q55"/>
    <mergeCell ref="R54:V55"/>
    <mergeCell ref="N50:Q51"/>
    <mergeCell ref="R50:V51"/>
    <mergeCell ref="W46:AF47"/>
    <mergeCell ref="AG42:AG43"/>
    <mergeCell ref="A44:B45"/>
    <mergeCell ref="C44:M45"/>
    <mergeCell ref="AG46:AG47"/>
    <mergeCell ref="A48:B49"/>
    <mergeCell ref="C48:M49"/>
    <mergeCell ref="W48:AF49"/>
    <mergeCell ref="AG48:AG49"/>
    <mergeCell ref="A46:B47"/>
    <mergeCell ref="C46:M47"/>
    <mergeCell ref="N46:Q47"/>
    <mergeCell ref="R46:V47"/>
    <mergeCell ref="N48:Q49"/>
    <mergeCell ref="R48:V49"/>
    <mergeCell ref="A40:B41"/>
    <mergeCell ref="C40:M41"/>
    <mergeCell ref="W40:AF41"/>
    <mergeCell ref="AG40:AG41"/>
    <mergeCell ref="A38:B39"/>
    <mergeCell ref="C38:M39"/>
    <mergeCell ref="W44:AF45"/>
    <mergeCell ref="AG44:AG45"/>
    <mergeCell ref="A42:B43"/>
    <mergeCell ref="C42:M43"/>
    <mergeCell ref="W42:AF43"/>
    <mergeCell ref="N44:Q45"/>
    <mergeCell ref="R44:V45"/>
    <mergeCell ref="N40:Q41"/>
    <mergeCell ref="R40:V41"/>
    <mergeCell ref="N42:Q43"/>
    <mergeCell ref="R42:V43"/>
    <mergeCell ref="W36:AF37"/>
    <mergeCell ref="AG36:AG37"/>
    <mergeCell ref="A34:B35"/>
    <mergeCell ref="C34:M35"/>
    <mergeCell ref="W34:AF35"/>
    <mergeCell ref="N36:Q37"/>
    <mergeCell ref="R36:V37"/>
    <mergeCell ref="W38:AF39"/>
    <mergeCell ref="AG34:AG35"/>
    <mergeCell ref="A36:B37"/>
    <mergeCell ref="C36:M37"/>
    <mergeCell ref="AG38:AG39"/>
    <mergeCell ref="N38:Q39"/>
    <mergeCell ref="R38:V39"/>
    <mergeCell ref="N34:Q35"/>
    <mergeCell ref="R34:V35"/>
    <mergeCell ref="W30:AF31"/>
    <mergeCell ref="AG26:AG27"/>
    <mergeCell ref="A28:B29"/>
    <mergeCell ref="C28:M29"/>
    <mergeCell ref="AG30:AG31"/>
    <mergeCell ref="A32:B33"/>
    <mergeCell ref="C32:M33"/>
    <mergeCell ref="W32:AF33"/>
    <mergeCell ref="AG32:AG33"/>
    <mergeCell ref="A30:B31"/>
    <mergeCell ref="C30:M31"/>
    <mergeCell ref="N30:Q31"/>
    <mergeCell ref="R30:V31"/>
    <mergeCell ref="N32:Q33"/>
    <mergeCell ref="R32:V33"/>
    <mergeCell ref="A24:B25"/>
    <mergeCell ref="C24:M25"/>
    <mergeCell ref="W24:AF25"/>
    <mergeCell ref="AG24:AG25"/>
    <mergeCell ref="A22:B23"/>
    <mergeCell ref="C22:M23"/>
    <mergeCell ref="W28:AF29"/>
    <mergeCell ref="AG28:AG29"/>
    <mergeCell ref="A26:B27"/>
    <mergeCell ref="C26:M27"/>
    <mergeCell ref="W26:AF27"/>
    <mergeCell ref="N28:Q29"/>
    <mergeCell ref="R28:V29"/>
    <mergeCell ref="N24:Q25"/>
    <mergeCell ref="R24:V25"/>
    <mergeCell ref="N26:Q27"/>
    <mergeCell ref="R26:V27"/>
    <mergeCell ref="A20:B21"/>
    <mergeCell ref="C20:M21"/>
    <mergeCell ref="W20:AF21"/>
    <mergeCell ref="AG20:AG21"/>
    <mergeCell ref="W22:AF23"/>
    <mergeCell ref="AG16:AG17"/>
    <mergeCell ref="A18:B19"/>
    <mergeCell ref="C18:M19"/>
    <mergeCell ref="AG22:AG23"/>
    <mergeCell ref="A15:F15"/>
    <mergeCell ref="A16:B17"/>
    <mergeCell ref="C16:M17"/>
    <mergeCell ref="W18:AF19"/>
    <mergeCell ref="AG18:AG19"/>
    <mergeCell ref="R10:AF11"/>
    <mergeCell ref="R12:AE13"/>
    <mergeCell ref="W16:AF17"/>
    <mergeCell ref="N16:Q17"/>
    <mergeCell ref="W6:X7"/>
    <mergeCell ref="Y6:Y7"/>
    <mergeCell ref="Z6:Z7"/>
    <mergeCell ref="AA6:AB7"/>
    <mergeCell ref="Q6:Q7"/>
    <mergeCell ref="R6:R7"/>
    <mergeCell ref="S6:T7"/>
    <mergeCell ref="B8:F8"/>
    <mergeCell ref="B10:C11"/>
    <mergeCell ref="E10:E11"/>
    <mergeCell ref="F10:L11"/>
    <mergeCell ref="B154:F154"/>
    <mergeCell ref="B156:C157"/>
    <mergeCell ref="E156:E157"/>
    <mergeCell ref="F156:L157"/>
    <mergeCell ref="A161:F161"/>
    <mergeCell ref="A162:B163"/>
    <mergeCell ref="C162:M163"/>
    <mergeCell ref="O6:O7"/>
    <mergeCell ref="A1:AG1"/>
    <mergeCell ref="B3:F3"/>
    <mergeCell ref="AE3:AG5"/>
    <mergeCell ref="O4:AB5"/>
    <mergeCell ref="B4:J5"/>
    <mergeCell ref="B6:J7"/>
    <mergeCell ref="N22:Q23"/>
    <mergeCell ref="R22:V23"/>
    <mergeCell ref="R16:V17"/>
    <mergeCell ref="N18:Q19"/>
    <mergeCell ref="R18:V19"/>
    <mergeCell ref="N20:Q21"/>
    <mergeCell ref="R20:V21"/>
    <mergeCell ref="U6:U7"/>
    <mergeCell ref="V6:V7"/>
    <mergeCell ref="P6:P7"/>
    <mergeCell ref="N200:Q201"/>
    <mergeCell ref="R200:V201"/>
    <mergeCell ref="N202:Q203"/>
    <mergeCell ref="R202:V203"/>
    <mergeCell ref="R156:AF157"/>
    <mergeCell ref="R158:AE159"/>
    <mergeCell ref="N162:Q163"/>
    <mergeCell ref="R162:V163"/>
    <mergeCell ref="N164:Q165"/>
    <mergeCell ref="R164:V165"/>
    <mergeCell ref="N166:Q167"/>
    <mergeCell ref="R166:V167"/>
    <mergeCell ref="W174:AF175"/>
    <mergeCell ref="W182:AF183"/>
  </mergeCells>
  <phoneticPr fontId="1"/>
  <dataValidations count="2">
    <dataValidation type="list" allowBlank="1" showInputMessage="1" showErrorMessage="1" sqref="B6:J7" xr:uid="{A1949218-FE55-4ADF-93A7-2664B6BD48CF}">
      <formula1>"フィットネス,厨房,カフェ,事務所,売店,清掃"</formula1>
    </dataValidation>
    <dataValidation type="list" allowBlank="1" showInputMessage="1" showErrorMessage="1" sqref="AG18:AG57" xr:uid="{2D73EC92-C240-4A7A-AE71-50FECEC9CDC1}">
      <formula1>"※"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5" orientation="portrait" errors="blank" r:id="rId1"/>
  <rowBreaks count="3" manualBreakCount="3">
    <brk id="73" max="16383" man="1"/>
    <brk id="146" max="32" man="1"/>
    <brk id="219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請求書(A)</vt:lpstr>
      <vt:lpstr>明細書(B) </vt:lpstr>
      <vt:lpstr>'請求書(A)'!Print_Area</vt:lpstr>
      <vt:lpstr>'明細書(B)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chizuru</dc:creator>
  <cp:lastModifiedBy>user</cp:lastModifiedBy>
  <cp:lastPrinted>2023-05-02T05:15:46Z</cp:lastPrinted>
  <dcterms:created xsi:type="dcterms:W3CDTF">2015-05-27T03:44:02Z</dcterms:created>
  <dcterms:modified xsi:type="dcterms:W3CDTF">2023-05-02T05:21:04Z</dcterms:modified>
</cp:coreProperties>
</file>